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PLOMA FINAL NEW\D BIO\"/>
    </mc:Choice>
  </mc:AlternateContent>
  <bookViews>
    <workbookView xWindow="90" yWindow="60" windowWidth="15570" windowHeight="5790"/>
  </bookViews>
  <sheets>
    <sheet name="FORMAT" sheetId="1" r:id="rId1"/>
  </sheets>
  <calcPr calcId="152511"/>
</workbook>
</file>

<file path=xl/calcChain.xml><?xml version="1.0" encoding="utf-8"?>
<calcChain xmlns="http://schemas.openxmlformats.org/spreadsheetml/2006/main">
  <c r="J58" i="1" l="1"/>
  <c r="K58" i="1" s="1"/>
  <c r="J53" i="1"/>
  <c r="K53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21" i="1"/>
  <c r="K21" i="1" s="1"/>
  <c r="J37" i="1"/>
  <c r="K37" i="1" s="1"/>
</calcChain>
</file>

<file path=xl/sharedStrings.xml><?xml version="1.0" encoding="utf-8"?>
<sst xmlns="http://schemas.openxmlformats.org/spreadsheetml/2006/main" count="409" uniqueCount="56">
  <si>
    <t>Council for Technical Education and Vocational Training</t>
  </si>
  <si>
    <t>CLASSIFIED SCHOLARSHIP QUOTA:</t>
  </si>
  <si>
    <t>OBTAINED MARKS</t>
  </si>
  <si>
    <t>RAMERKS</t>
  </si>
  <si>
    <t>MERIT SCHOLARSHIP QUOTA:</t>
  </si>
  <si>
    <t>MAIN CANDIDATE OF OPEN QUOTA:</t>
  </si>
  <si>
    <t>Diploma/PCL Level Full Fee Paying Entrance Result - 2079</t>
  </si>
  <si>
    <t>Marks Obtained in</t>
  </si>
  <si>
    <t>Math</t>
  </si>
  <si>
    <t>Science</t>
  </si>
  <si>
    <t>English</t>
  </si>
  <si>
    <t xml:space="preserve">SLC/SEE/TSLC         Percent/GPA       </t>
  </si>
  <si>
    <t>(Out of 30)</t>
  </si>
  <si>
    <t>Symbol     No.</t>
  </si>
  <si>
    <t>Name Of Candidate</t>
  </si>
  <si>
    <t>(Out of 70)</t>
  </si>
  <si>
    <t>(Out of 30 +Out of 70)</t>
  </si>
  <si>
    <t>S. NO.</t>
  </si>
  <si>
    <t xml:space="preserve">Marks  Obtained in Written Exam </t>
  </si>
  <si>
    <t>MAIN CANDIDATE OF CTEVT STAFF QUOTA:</t>
  </si>
  <si>
    <t>PASS LIST  OF CTEVT STAFF QUOTA:</t>
  </si>
  <si>
    <t>MAIN CANDIDATE OF FEMALE QUOTA:</t>
  </si>
  <si>
    <t>PASS LIST OF FEMALE QUOTA:</t>
  </si>
  <si>
    <t>MAIN CANDIDATE OF DALIT QUOTA:</t>
  </si>
  <si>
    <t>PASS LIST OF DALIT QUOTA:</t>
  </si>
  <si>
    <t>MAIN CANDIDATE OF ADIWASHI/JANAJATI QUOTA:</t>
  </si>
  <si>
    <t>PASS LIST OF ADIWASHI/JANAJATI QUOTA:DALIT QUOTA:</t>
  </si>
  <si>
    <t>MAIN CANDIDATE OF MADHESHI QUOTA:</t>
  </si>
  <si>
    <t>PASS LIST OF MADHESHI QUOTA:</t>
  </si>
  <si>
    <t>MAIN CANDIDATE OF DURGAM QUOTA:</t>
  </si>
  <si>
    <t>PASS LIST OF DURGAM QUOTA:</t>
  </si>
  <si>
    <t>MAIN CANDIDATE OF DWANDA PIDIT QUOTA:</t>
  </si>
  <si>
    <t>PASS LIST OF DWANDA PIDIT QUOTA:</t>
  </si>
  <si>
    <t>MAIN CANDIDATE OF ARTHIK BIPANNA QUOTA:</t>
  </si>
  <si>
    <t>PASS LIST OF ARTHIK BIPANNA QUOTA:</t>
  </si>
  <si>
    <t>MAIN CANDIDATE OF PURBA KAMAIYA QUOTA:</t>
  </si>
  <si>
    <t>PASS LIST OF PURBA KAMAIYA QUOTA:</t>
  </si>
  <si>
    <t>MAIN CANDIDATE OF TSLC QUOTA:</t>
  </si>
  <si>
    <t>PASS LIST OF TSLC QUOTA:</t>
  </si>
  <si>
    <t>Institute: BALAJU SCHOOL OF ENGINEERING AND TECHNOLOGY</t>
  </si>
  <si>
    <t>PRASHNA BASNET</t>
  </si>
  <si>
    <t>RAM SUBHAK SAH</t>
  </si>
  <si>
    <t>UTSAV BIKRAM RANA</t>
  </si>
  <si>
    <t>LAL BAHADUR RASAILI</t>
  </si>
  <si>
    <t>RACHIN ADHIKARI</t>
  </si>
  <si>
    <t>BIJEN DEV</t>
  </si>
  <si>
    <t>CHETAN SIJAPATI</t>
  </si>
  <si>
    <t>ANJAN KARKI</t>
  </si>
  <si>
    <t>DAL BAHADUR BK</t>
  </si>
  <si>
    <t>MANHARI ARYAL</t>
  </si>
  <si>
    <t>KAJAL THAPA CHHETRI</t>
  </si>
  <si>
    <t>LOKESH PANDEY</t>
  </si>
  <si>
    <t>REMARKS</t>
  </si>
  <si>
    <t>Programme: DIPLOMA IN BIOMEDICAL ENGINEERING</t>
  </si>
  <si>
    <t xml:space="preserve">Balaju School of Engineering and Technology </t>
  </si>
  <si>
    <t>Balaju,Kathmandu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</si>
</sst>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6" fillId="0" borderId="0" xfId="0" applyFont="1"/>
    <xf numFmtId="0" fontId="4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5" xfId="0" applyFont="1" applyBorder="1"/>
    <xf numFmtId="0" fontId="6" fillId="0" borderId="26" xfId="0" applyFont="1" applyBorder="1"/>
    <xf numFmtId="0" fontId="6" fillId="0" borderId="0" xfId="0" applyFont="1" applyBorder="1"/>
    <xf numFmtId="0" fontId="1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1" fontId="0" fillId="0" borderId="4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" fontId="0" fillId="0" borderId="4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1" fontId="0" fillId="0" borderId="7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" fontId="0" fillId="0" borderId="8" xfId="0" applyNumberForma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tabSelected="1" topLeftCell="A154" zoomScaleNormal="100" workbookViewId="0">
      <selection activeCell="C166" sqref="C166"/>
    </sheetView>
  </sheetViews>
  <sheetFormatPr defaultColWidth="8.85546875" defaultRowHeight="14.25" x14ac:dyDescent="0.2"/>
  <cols>
    <col min="1" max="1" width="6.28515625" style="27" customWidth="1"/>
    <col min="2" max="2" width="8" style="1" bestFit="1" customWidth="1"/>
    <col min="3" max="3" width="19.5703125" style="1" customWidth="1"/>
    <col min="4" max="4" width="4.42578125" style="1" customWidth="1"/>
    <col min="5" max="5" width="6.85546875" style="1" customWidth="1"/>
    <col min="6" max="6" width="6.42578125" style="1" customWidth="1"/>
    <col min="7" max="7" width="8" style="1" customWidth="1"/>
    <col min="8" max="8" width="8.140625" style="1" customWidth="1"/>
    <col min="9" max="9" width="8.5703125" style="1" customWidth="1"/>
    <col min="10" max="10" width="8.28515625" style="1" customWidth="1"/>
    <col min="11" max="11" width="9.28515625" style="1" customWidth="1"/>
    <col min="12" max="12" width="8.28515625" style="1" customWidth="1"/>
    <col min="13" max="16384" width="8.85546875" style="1"/>
  </cols>
  <sheetData>
    <row r="1" spans="1:12" x14ac:dyDescent="0.2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20.25" x14ac:dyDescent="0.3">
      <c r="A2" s="123" t="s">
        <v>54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x14ac:dyDescent="0.2">
      <c r="A3" s="124" t="s">
        <v>55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5" x14ac:dyDescent="0.25">
      <c r="A4" s="121" t="s">
        <v>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ht="10.15" customHeight="1" x14ac:dyDescent="0.2"/>
    <row r="6" spans="1:12" x14ac:dyDescent="0.2">
      <c r="A6" s="128" t="s">
        <v>39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x14ac:dyDescent="0.2">
      <c r="A7" s="128" t="s">
        <v>53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ht="10.15" customHeight="1" x14ac:dyDescent="0.2"/>
    <row r="9" spans="1:12" s="2" customFormat="1" ht="13.5" thickBot="1" x14ac:dyDescent="0.25">
      <c r="A9" s="30" t="s">
        <v>1</v>
      </c>
    </row>
    <row r="10" spans="1:12" s="20" customFormat="1" ht="48.6" customHeight="1" x14ac:dyDescent="0.25">
      <c r="A10" s="105" t="s">
        <v>17</v>
      </c>
      <c r="B10" s="107" t="s">
        <v>13</v>
      </c>
      <c r="C10" s="109" t="s">
        <v>14</v>
      </c>
      <c r="D10" s="111" t="s">
        <v>7</v>
      </c>
      <c r="E10" s="112"/>
      <c r="F10" s="113"/>
      <c r="G10" s="107" t="s">
        <v>11</v>
      </c>
      <c r="H10" s="62" t="s">
        <v>11</v>
      </c>
      <c r="I10" s="19" t="s">
        <v>18</v>
      </c>
      <c r="J10" s="19" t="s">
        <v>18</v>
      </c>
      <c r="K10" s="19" t="s">
        <v>2</v>
      </c>
      <c r="L10" s="23" t="s">
        <v>52</v>
      </c>
    </row>
    <row r="11" spans="1:12" s="20" customFormat="1" ht="23.25" thickBot="1" x14ac:dyDescent="0.3">
      <c r="A11" s="106"/>
      <c r="B11" s="108"/>
      <c r="C11" s="110"/>
      <c r="D11" s="64" t="s">
        <v>8</v>
      </c>
      <c r="E11" s="64" t="s">
        <v>9</v>
      </c>
      <c r="F11" s="64" t="s">
        <v>10</v>
      </c>
      <c r="G11" s="108"/>
      <c r="H11" s="22" t="s">
        <v>12</v>
      </c>
      <c r="I11" s="63"/>
      <c r="J11" s="4" t="s">
        <v>15</v>
      </c>
      <c r="K11" s="4" t="s">
        <v>16</v>
      </c>
      <c r="L11" s="21"/>
    </row>
    <row r="12" spans="1:12" s="9" customFormat="1" ht="12.75" x14ac:dyDescent="0.25">
      <c r="A12" s="5">
        <v>1</v>
      </c>
      <c r="B12" s="6"/>
      <c r="C12" s="6"/>
      <c r="D12" s="6"/>
      <c r="E12" s="6"/>
      <c r="F12" s="6"/>
      <c r="G12" s="6"/>
      <c r="H12" s="6"/>
      <c r="I12" s="6"/>
      <c r="J12" s="7"/>
      <c r="K12" s="7"/>
      <c r="L12" s="8"/>
    </row>
    <row r="13" spans="1:12" s="9" customFormat="1" ht="12.75" x14ac:dyDescent="0.25">
      <c r="A13" s="10">
        <v>2</v>
      </c>
      <c r="B13" s="11"/>
      <c r="C13" s="11"/>
      <c r="D13" s="11"/>
      <c r="E13" s="11"/>
      <c r="F13" s="11"/>
      <c r="G13" s="11"/>
      <c r="H13" s="11"/>
      <c r="I13" s="11"/>
      <c r="J13" s="12"/>
      <c r="K13" s="12"/>
      <c r="L13" s="13"/>
    </row>
    <row r="14" spans="1:12" s="9" customFormat="1" ht="12.75" x14ac:dyDescent="0.25">
      <c r="A14" s="44">
        <v>3</v>
      </c>
      <c r="B14" s="45"/>
      <c r="C14" s="45"/>
      <c r="D14" s="45"/>
      <c r="E14" s="45"/>
      <c r="F14" s="45"/>
      <c r="G14" s="45"/>
      <c r="H14" s="45"/>
      <c r="I14" s="45"/>
      <c r="J14" s="46"/>
      <c r="K14" s="46"/>
      <c r="L14" s="47"/>
    </row>
    <row r="15" spans="1:12" s="9" customFormat="1" ht="13.5" thickBot="1" x14ac:dyDescent="0.3">
      <c r="A15" s="14">
        <v>4</v>
      </c>
      <c r="B15" s="15"/>
      <c r="C15" s="15"/>
      <c r="D15" s="15"/>
      <c r="E15" s="15"/>
      <c r="F15" s="15"/>
      <c r="G15" s="15"/>
      <c r="H15" s="15"/>
      <c r="I15" s="15"/>
      <c r="J15" s="16"/>
      <c r="K15" s="16"/>
      <c r="L15" s="17"/>
    </row>
    <row r="16" spans="1:12" s="9" customFormat="1" ht="12.75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s="2" customFormat="1" ht="4.1500000000000004" customHeight="1" x14ac:dyDescent="0.2">
      <c r="A17" s="9"/>
    </row>
    <row r="18" spans="1:12" s="2" customFormat="1" ht="13.5" thickBot="1" x14ac:dyDescent="0.25">
      <c r="A18" s="30" t="s">
        <v>4</v>
      </c>
    </row>
    <row r="19" spans="1:12" s="2" customFormat="1" ht="60" x14ac:dyDescent="0.2">
      <c r="A19" s="105" t="s">
        <v>17</v>
      </c>
      <c r="B19" s="107" t="s">
        <v>13</v>
      </c>
      <c r="C19" s="125" t="s">
        <v>14</v>
      </c>
      <c r="D19" s="127" t="s">
        <v>7</v>
      </c>
      <c r="E19" s="112"/>
      <c r="F19" s="113"/>
      <c r="G19" s="107" t="s">
        <v>11</v>
      </c>
      <c r="H19" s="62" t="s">
        <v>11</v>
      </c>
      <c r="I19" s="19" t="s">
        <v>18</v>
      </c>
      <c r="J19" s="19" t="s">
        <v>18</v>
      </c>
      <c r="K19" s="19" t="s">
        <v>2</v>
      </c>
      <c r="L19" s="23" t="s">
        <v>52</v>
      </c>
    </row>
    <row r="20" spans="1:12" s="2" customFormat="1" ht="23.25" thickBot="1" x14ac:dyDescent="0.25">
      <c r="A20" s="106"/>
      <c r="B20" s="108"/>
      <c r="C20" s="126"/>
      <c r="D20" s="88" t="s">
        <v>8</v>
      </c>
      <c r="E20" s="64" t="s">
        <v>9</v>
      </c>
      <c r="F20" s="64" t="s">
        <v>10</v>
      </c>
      <c r="G20" s="108"/>
      <c r="H20" s="22" t="s">
        <v>12</v>
      </c>
      <c r="I20" s="63"/>
      <c r="J20" s="4" t="s">
        <v>15</v>
      </c>
      <c r="K20" s="4" t="s">
        <v>16</v>
      </c>
      <c r="L20" s="21"/>
    </row>
    <row r="21" spans="1:12" s="2" customFormat="1" ht="15.75" thickBot="1" x14ac:dyDescent="0.25">
      <c r="A21" s="28">
        <v>1</v>
      </c>
      <c r="B21" s="66">
        <v>5600011</v>
      </c>
      <c r="C21" s="87" t="s">
        <v>41</v>
      </c>
      <c r="D21" s="70">
        <v>54</v>
      </c>
      <c r="E21" s="66">
        <v>56</v>
      </c>
      <c r="F21" s="66">
        <v>66</v>
      </c>
      <c r="G21" s="66">
        <v>2.67</v>
      </c>
      <c r="H21" s="66">
        <v>27</v>
      </c>
      <c r="I21" s="66">
        <v>32</v>
      </c>
      <c r="J21" s="68">
        <f>I21/60*70</f>
        <v>37.333333333333336</v>
      </c>
      <c r="K21" s="68">
        <f>H21+J21</f>
        <v>64.333333333333343</v>
      </c>
      <c r="L21" s="25"/>
    </row>
    <row r="22" spans="1:12" s="2" customFormat="1" ht="15" x14ac:dyDescent="0.2">
      <c r="A22" s="29"/>
      <c r="B22" s="95"/>
      <c r="C22" s="101"/>
      <c r="D22" s="95"/>
      <c r="E22" s="95"/>
      <c r="F22" s="95"/>
      <c r="G22" s="95"/>
      <c r="H22" s="95"/>
      <c r="I22" s="95"/>
      <c r="J22" s="97"/>
      <c r="K22" s="97"/>
      <c r="L22" s="26"/>
    </row>
    <row r="23" spans="1:12" s="2" customFormat="1" ht="4.1500000000000004" customHeight="1" x14ac:dyDescent="0.2">
      <c r="A23" s="29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s="2" customFormat="1" ht="13.5" thickBot="1" x14ac:dyDescent="0.25">
      <c r="A24" s="30" t="s">
        <v>19</v>
      </c>
    </row>
    <row r="25" spans="1:12" s="2" customFormat="1" ht="60" x14ac:dyDescent="0.2">
      <c r="A25" s="105" t="s">
        <v>17</v>
      </c>
      <c r="B25" s="107" t="s">
        <v>13</v>
      </c>
      <c r="C25" s="109" t="s">
        <v>14</v>
      </c>
      <c r="D25" s="111" t="s">
        <v>7</v>
      </c>
      <c r="E25" s="112"/>
      <c r="F25" s="113"/>
      <c r="G25" s="107" t="s">
        <v>11</v>
      </c>
      <c r="H25" s="62" t="s">
        <v>11</v>
      </c>
      <c r="I25" s="19" t="s">
        <v>18</v>
      </c>
      <c r="J25" s="19" t="s">
        <v>18</v>
      </c>
      <c r="K25" s="19" t="s">
        <v>2</v>
      </c>
      <c r="L25" s="23" t="s">
        <v>52</v>
      </c>
    </row>
    <row r="26" spans="1:12" s="2" customFormat="1" ht="23.25" thickBot="1" x14ac:dyDescent="0.25">
      <c r="A26" s="106"/>
      <c r="B26" s="108"/>
      <c r="C26" s="110"/>
      <c r="D26" s="64" t="s">
        <v>8</v>
      </c>
      <c r="E26" s="64" t="s">
        <v>9</v>
      </c>
      <c r="F26" s="64" t="s">
        <v>10</v>
      </c>
      <c r="G26" s="108"/>
      <c r="H26" s="22" t="s">
        <v>12</v>
      </c>
      <c r="I26" s="63"/>
      <c r="J26" s="4" t="s">
        <v>15</v>
      </c>
      <c r="K26" s="4" t="s">
        <v>16</v>
      </c>
      <c r="L26" s="21"/>
    </row>
    <row r="27" spans="1:12" s="2" customFormat="1" ht="13.5" thickBot="1" x14ac:dyDescent="0.25">
      <c r="A27" s="28">
        <v>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/>
    </row>
    <row r="28" spans="1:12" s="2" customFormat="1" ht="4.1500000000000004" customHeight="1" x14ac:dyDescent="0.2">
      <c r="A28" s="29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2" s="2" customFormat="1" ht="13.5" thickBot="1" x14ac:dyDescent="0.25">
      <c r="A29" s="30" t="s">
        <v>20</v>
      </c>
    </row>
    <row r="30" spans="1:12" s="2" customFormat="1" ht="60" x14ac:dyDescent="0.2">
      <c r="A30" s="105" t="s">
        <v>17</v>
      </c>
      <c r="B30" s="107" t="s">
        <v>13</v>
      </c>
      <c r="C30" s="109" t="s">
        <v>14</v>
      </c>
      <c r="D30" s="111" t="s">
        <v>7</v>
      </c>
      <c r="E30" s="112"/>
      <c r="F30" s="113"/>
      <c r="G30" s="107" t="s">
        <v>11</v>
      </c>
      <c r="H30" s="62" t="s">
        <v>11</v>
      </c>
      <c r="I30" s="19" t="s">
        <v>18</v>
      </c>
      <c r="J30" s="19" t="s">
        <v>18</v>
      </c>
      <c r="K30" s="19" t="s">
        <v>2</v>
      </c>
      <c r="L30" s="23" t="s">
        <v>52</v>
      </c>
    </row>
    <row r="31" spans="1:12" s="2" customFormat="1" ht="23.25" thickBot="1" x14ac:dyDescent="0.25">
      <c r="A31" s="106"/>
      <c r="B31" s="108"/>
      <c r="C31" s="110"/>
      <c r="D31" s="64" t="s">
        <v>8</v>
      </c>
      <c r="E31" s="64" t="s">
        <v>9</v>
      </c>
      <c r="F31" s="64" t="s">
        <v>10</v>
      </c>
      <c r="G31" s="108"/>
      <c r="H31" s="22" t="s">
        <v>12</v>
      </c>
      <c r="I31" s="63"/>
      <c r="J31" s="4" t="s">
        <v>15</v>
      </c>
      <c r="K31" s="4" t="s">
        <v>16</v>
      </c>
      <c r="L31" s="21"/>
    </row>
    <row r="32" spans="1:12" s="2" customFormat="1" ht="13.5" thickBot="1" x14ac:dyDescent="0.25">
      <c r="A32" s="28">
        <v>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5"/>
    </row>
    <row r="33" spans="1:12" s="2" customFormat="1" ht="4.1500000000000004" customHeight="1" x14ac:dyDescent="0.2">
      <c r="A33" s="29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 s="2" customFormat="1" ht="13.5" thickBot="1" x14ac:dyDescent="0.25">
      <c r="A34" s="30" t="s">
        <v>21</v>
      </c>
    </row>
    <row r="35" spans="1:12" s="2" customFormat="1" ht="60" x14ac:dyDescent="0.2">
      <c r="A35" s="105" t="s">
        <v>17</v>
      </c>
      <c r="B35" s="107" t="s">
        <v>13</v>
      </c>
      <c r="C35" s="109" t="s">
        <v>14</v>
      </c>
      <c r="D35" s="111" t="s">
        <v>7</v>
      </c>
      <c r="E35" s="112"/>
      <c r="F35" s="113"/>
      <c r="G35" s="107" t="s">
        <v>11</v>
      </c>
      <c r="H35" s="62" t="s">
        <v>11</v>
      </c>
      <c r="I35" s="19" t="s">
        <v>18</v>
      </c>
      <c r="J35" s="19" t="s">
        <v>18</v>
      </c>
      <c r="K35" s="19" t="s">
        <v>2</v>
      </c>
      <c r="L35" s="23" t="s">
        <v>52</v>
      </c>
    </row>
    <row r="36" spans="1:12" s="2" customFormat="1" ht="22.5" x14ac:dyDescent="0.2">
      <c r="A36" s="114"/>
      <c r="B36" s="115"/>
      <c r="C36" s="116"/>
      <c r="D36" s="33" t="s">
        <v>8</v>
      </c>
      <c r="E36" s="33" t="s">
        <v>9</v>
      </c>
      <c r="F36" s="33" t="s">
        <v>10</v>
      </c>
      <c r="G36" s="115"/>
      <c r="H36" s="85" t="s">
        <v>12</v>
      </c>
      <c r="I36" s="32"/>
      <c r="J36" s="35" t="s">
        <v>15</v>
      </c>
      <c r="K36" s="35" t="s">
        <v>16</v>
      </c>
      <c r="L36" s="36"/>
    </row>
    <row r="37" spans="1:12" s="2" customFormat="1" ht="15" x14ac:dyDescent="0.2">
      <c r="A37" s="90">
        <v>1</v>
      </c>
      <c r="B37" s="51">
        <v>5600009</v>
      </c>
      <c r="C37" s="57" t="s">
        <v>40</v>
      </c>
      <c r="D37" s="51">
        <v>2</v>
      </c>
      <c r="E37" s="51">
        <v>2.8</v>
      </c>
      <c r="F37" s="51">
        <v>3.2</v>
      </c>
      <c r="G37" s="51">
        <v>2.8</v>
      </c>
      <c r="H37" s="51">
        <v>27</v>
      </c>
      <c r="I37" s="51">
        <v>24</v>
      </c>
      <c r="J37" s="53">
        <f t="shared" ref="J37" si="0">I37/60*70</f>
        <v>28</v>
      </c>
      <c r="K37" s="53">
        <f t="shared" ref="K37" si="1">H37+J37</f>
        <v>55</v>
      </c>
      <c r="L37" s="89"/>
    </row>
    <row r="38" spans="1:12" s="2" customFormat="1" ht="12.75" x14ac:dyDescent="0.2">
      <c r="A38" s="90">
        <v>2</v>
      </c>
      <c r="B38" s="83"/>
      <c r="C38" s="84"/>
      <c r="D38" s="84"/>
      <c r="E38" s="84"/>
      <c r="F38" s="84"/>
      <c r="G38" s="83"/>
      <c r="H38" s="86"/>
      <c r="I38" s="83"/>
      <c r="J38" s="86"/>
      <c r="K38" s="86"/>
      <c r="L38" s="89"/>
    </row>
    <row r="39" spans="1:12" s="2" customFormat="1" ht="12.75" x14ac:dyDescent="0.2">
      <c r="A39" s="90">
        <v>3</v>
      </c>
      <c r="B39" s="83"/>
      <c r="C39" s="84"/>
      <c r="D39" s="84"/>
      <c r="E39" s="84"/>
      <c r="F39" s="84"/>
      <c r="G39" s="83"/>
      <c r="H39" s="86"/>
      <c r="I39" s="83"/>
      <c r="J39" s="86"/>
      <c r="K39" s="86"/>
      <c r="L39" s="89"/>
    </row>
    <row r="40" spans="1:12" s="2" customFormat="1" ht="13.5" thickBot="1" x14ac:dyDescent="0.25">
      <c r="A40" s="91">
        <v>4</v>
      </c>
      <c r="B40" s="18"/>
      <c r="C40" s="38"/>
      <c r="D40" s="38"/>
      <c r="E40" s="38"/>
      <c r="F40" s="38"/>
      <c r="G40" s="18"/>
      <c r="H40" s="22"/>
      <c r="I40" s="18"/>
      <c r="J40" s="22"/>
      <c r="K40" s="22"/>
      <c r="L40" s="40"/>
    </row>
    <row r="41" spans="1:12" s="2" customFormat="1" ht="12.75" x14ac:dyDescent="0.2">
      <c r="A41" s="102"/>
      <c r="B41" s="54"/>
      <c r="C41" s="55"/>
      <c r="D41" s="55"/>
      <c r="E41" s="55"/>
      <c r="F41" s="55"/>
      <c r="G41" s="54"/>
      <c r="H41" s="56"/>
      <c r="I41" s="54"/>
      <c r="J41" s="56"/>
      <c r="K41" s="56"/>
      <c r="L41" s="55"/>
    </row>
    <row r="42" spans="1:12" s="2" customFormat="1" ht="12.6" customHeight="1" x14ac:dyDescent="0.2">
      <c r="A42" s="29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s="2" customFormat="1" ht="12.6" customHeight="1" x14ac:dyDescent="0.2">
      <c r="A43" s="29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2" s="2" customFormat="1" ht="13.5" thickBot="1" x14ac:dyDescent="0.25">
      <c r="A44" s="30" t="s">
        <v>22</v>
      </c>
    </row>
    <row r="45" spans="1:12" s="2" customFormat="1" ht="60" x14ac:dyDescent="0.2">
      <c r="A45" s="105" t="s">
        <v>17</v>
      </c>
      <c r="B45" s="107" t="s">
        <v>13</v>
      </c>
      <c r="C45" s="109" t="s">
        <v>14</v>
      </c>
      <c r="D45" s="111" t="s">
        <v>7</v>
      </c>
      <c r="E45" s="112"/>
      <c r="F45" s="113"/>
      <c r="G45" s="107" t="s">
        <v>11</v>
      </c>
      <c r="H45" s="62" t="s">
        <v>11</v>
      </c>
      <c r="I45" s="19" t="s">
        <v>18</v>
      </c>
      <c r="J45" s="19" t="s">
        <v>18</v>
      </c>
      <c r="K45" s="19" t="s">
        <v>2</v>
      </c>
      <c r="L45" s="23" t="s">
        <v>52</v>
      </c>
    </row>
    <row r="46" spans="1:12" s="2" customFormat="1" ht="23.25" thickBot="1" x14ac:dyDescent="0.25">
      <c r="A46" s="106"/>
      <c r="B46" s="108"/>
      <c r="C46" s="110"/>
      <c r="D46" s="64" t="s">
        <v>8</v>
      </c>
      <c r="E46" s="64" t="s">
        <v>9</v>
      </c>
      <c r="F46" s="64" t="s">
        <v>10</v>
      </c>
      <c r="G46" s="108"/>
      <c r="H46" s="22" t="s">
        <v>12</v>
      </c>
      <c r="I46" s="63"/>
      <c r="J46" s="4" t="s">
        <v>15</v>
      </c>
      <c r="K46" s="4" t="s">
        <v>16</v>
      </c>
      <c r="L46" s="21"/>
    </row>
    <row r="47" spans="1:12" s="2" customFormat="1" ht="12.75" x14ac:dyDescent="0.2">
      <c r="A47" s="92">
        <v>1</v>
      </c>
      <c r="B47" s="32"/>
      <c r="C47" s="33"/>
      <c r="D47" s="33"/>
      <c r="E47" s="33"/>
      <c r="F47" s="33"/>
      <c r="G47" s="32"/>
      <c r="H47" s="34"/>
      <c r="I47" s="32"/>
      <c r="J47" s="35"/>
      <c r="K47" s="35"/>
      <c r="L47" s="36"/>
    </row>
    <row r="48" spans="1:12" s="2" customFormat="1" ht="13.5" thickBot="1" x14ac:dyDescent="0.25">
      <c r="A48" s="91">
        <v>2</v>
      </c>
      <c r="B48" s="18"/>
      <c r="C48" s="38"/>
      <c r="D48" s="38"/>
      <c r="E48" s="38"/>
      <c r="F48" s="38"/>
      <c r="G48" s="18"/>
      <c r="H48" s="22"/>
      <c r="I48" s="18"/>
      <c r="J48" s="39"/>
      <c r="K48" s="39"/>
      <c r="L48" s="40"/>
    </row>
    <row r="49" spans="1:12" s="2" customFormat="1" ht="4.1500000000000004" customHeight="1" x14ac:dyDescent="0.2">
      <c r="A49" s="29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s="2" customFormat="1" ht="13.5" thickBot="1" x14ac:dyDescent="0.25">
      <c r="A50" s="30" t="s">
        <v>23</v>
      </c>
    </row>
    <row r="51" spans="1:12" s="2" customFormat="1" ht="60" x14ac:dyDescent="0.2">
      <c r="A51" s="117" t="s">
        <v>17</v>
      </c>
      <c r="B51" s="119" t="s">
        <v>13</v>
      </c>
      <c r="C51" s="109" t="s">
        <v>14</v>
      </c>
      <c r="D51" s="111" t="s">
        <v>7</v>
      </c>
      <c r="E51" s="112"/>
      <c r="F51" s="113"/>
      <c r="G51" s="107" t="s">
        <v>11</v>
      </c>
      <c r="H51" s="62" t="s">
        <v>11</v>
      </c>
      <c r="I51" s="19" t="s">
        <v>18</v>
      </c>
      <c r="J51" s="19" t="s">
        <v>18</v>
      </c>
      <c r="K51" s="19" t="s">
        <v>2</v>
      </c>
      <c r="L51" s="23" t="s">
        <v>52</v>
      </c>
    </row>
    <row r="52" spans="1:12" s="2" customFormat="1" ht="23.25" thickBot="1" x14ac:dyDescent="0.25">
      <c r="A52" s="118"/>
      <c r="B52" s="120"/>
      <c r="C52" s="110"/>
      <c r="D52" s="64" t="s">
        <v>8</v>
      </c>
      <c r="E52" s="64" t="s">
        <v>9</v>
      </c>
      <c r="F52" s="64" t="s">
        <v>10</v>
      </c>
      <c r="G52" s="108"/>
      <c r="H52" s="22" t="s">
        <v>12</v>
      </c>
      <c r="I52" s="63"/>
      <c r="J52" s="4" t="s">
        <v>15</v>
      </c>
      <c r="K52" s="4" t="s">
        <v>16</v>
      </c>
      <c r="L52" s="36"/>
    </row>
    <row r="53" spans="1:12" s="2" customFormat="1" ht="30.75" customHeight="1" x14ac:dyDescent="0.2">
      <c r="A53" s="104">
        <v>1</v>
      </c>
      <c r="B53" s="51">
        <v>5600006</v>
      </c>
      <c r="C53" s="57" t="s">
        <v>43</v>
      </c>
      <c r="D53" s="51">
        <v>3.2</v>
      </c>
      <c r="E53" s="51">
        <v>3.2</v>
      </c>
      <c r="F53" s="51">
        <v>3.2</v>
      </c>
      <c r="G53" s="51">
        <v>3.25</v>
      </c>
      <c r="H53" s="51">
        <v>30</v>
      </c>
      <c r="I53" s="51">
        <v>24</v>
      </c>
      <c r="J53" s="53">
        <f t="shared" ref="J53" si="2">I53/60*70</f>
        <v>28</v>
      </c>
      <c r="K53" s="53">
        <f t="shared" ref="K53" si="3">H53+J53</f>
        <v>58</v>
      </c>
      <c r="L53" s="89"/>
    </row>
    <row r="54" spans="1:12" s="2" customFormat="1" ht="12.75" x14ac:dyDescent="0.2">
      <c r="A54" s="29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s="2" customFormat="1" ht="13.5" thickBot="1" x14ac:dyDescent="0.25">
      <c r="A55" s="30" t="s">
        <v>24</v>
      </c>
    </row>
    <row r="56" spans="1:12" s="2" customFormat="1" ht="60" x14ac:dyDescent="0.2">
      <c r="A56" s="117" t="s">
        <v>17</v>
      </c>
      <c r="B56" s="119" t="s">
        <v>13</v>
      </c>
      <c r="C56" s="109" t="s">
        <v>14</v>
      </c>
      <c r="D56" s="111" t="s">
        <v>7</v>
      </c>
      <c r="E56" s="112"/>
      <c r="F56" s="113"/>
      <c r="G56" s="107" t="s">
        <v>11</v>
      </c>
      <c r="H56" s="62" t="s">
        <v>11</v>
      </c>
      <c r="I56" s="19" t="s">
        <v>18</v>
      </c>
      <c r="J56" s="19" t="s">
        <v>18</v>
      </c>
      <c r="K56" s="19" t="s">
        <v>2</v>
      </c>
      <c r="L56" s="23" t="s">
        <v>52</v>
      </c>
    </row>
    <row r="57" spans="1:12" s="2" customFormat="1" ht="23.25" thickBot="1" x14ac:dyDescent="0.25">
      <c r="A57" s="118"/>
      <c r="B57" s="120"/>
      <c r="C57" s="110"/>
      <c r="D57" s="64" t="s">
        <v>8</v>
      </c>
      <c r="E57" s="64" t="s">
        <v>9</v>
      </c>
      <c r="F57" s="64" t="s">
        <v>10</v>
      </c>
      <c r="G57" s="108"/>
      <c r="H57" s="22" t="s">
        <v>12</v>
      </c>
      <c r="I57" s="63"/>
      <c r="J57" s="4" t="s">
        <v>15</v>
      </c>
      <c r="K57" s="4" t="s">
        <v>16</v>
      </c>
      <c r="L57" s="36"/>
    </row>
    <row r="58" spans="1:12" s="2" customFormat="1" ht="15" x14ac:dyDescent="0.2">
      <c r="A58" s="104">
        <v>1</v>
      </c>
      <c r="B58" s="51">
        <v>5600004</v>
      </c>
      <c r="C58" s="57" t="s">
        <v>48</v>
      </c>
      <c r="D58" s="51">
        <v>3.2</v>
      </c>
      <c r="E58" s="51">
        <v>3.6</v>
      </c>
      <c r="F58" s="51">
        <v>3.6</v>
      </c>
      <c r="G58" s="51">
        <v>3.45</v>
      </c>
      <c r="H58" s="51">
        <v>30</v>
      </c>
      <c r="I58" s="51">
        <v>20</v>
      </c>
      <c r="J58" s="53">
        <f t="shared" ref="J58" si="4">I58/60*70</f>
        <v>23.333333333333332</v>
      </c>
      <c r="K58" s="53">
        <f t="shared" ref="K58" si="5">H58+J58</f>
        <v>53.333333333333329</v>
      </c>
      <c r="L58" s="3"/>
    </row>
    <row r="59" spans="1:12" s="2" customFormat="1" ht="15.75" thickBot="1" x14ac:dyDescent="0.25">
      <c r="A59" s="91"/>
      <c r="B59" s="66"/>
      <c r="C59" s="69"/>
      <c r="D59" s="66"/>
      <c r="E59" s="66"/>
      <c r="F59" s="66"/>
      <c r="G59" s="66"/>
      <c r="H59" s="66"/>
      <c r="I59" s="66"/>
      <c r="J59" s="68"/>
      <c r="K59" s="68"/>
      <c r="L59" s="40"/>
    </row>
    <row r="60" spans="1:12" s="2" customFormat="1" ht="12.75" x14ac:dyDescent="0.2"/>
    <row r="61" spans="1:12" s="2" customFormat="1" ht="13.5" thickBot="1" x14ac:dyDescent="0.25">
      <c r="A61" s="30" t="s">
        <v>25</v>
      </c>
    </row>
    <row r="62" spans="1:12" s="2" customFormat="1" ht="60" x14ac:dyDescent="0.2">
      <c r="A62" s="105" t="s">
        <v>17</v>
      </c>
      <c r="B62" s="107" t="s">
        <v>13</v>
      </c>
      <c r="C62" s="109" t="s">
        <v>14</v>
      </c>
      <c r="D62" s="111" t="s">
        <v>7</v>
      </c>
      <c r="E62" s="112"/>
      <c r="F62" s="113"/>
      <c r="G62" s="107" t="s">
        <v>11</v>
      </c>
      <c r="H62" s="62" t="s">
        <v>11</v>
      </c>
      <c r="I62" s="19" t="s">
        <v>18</v>
      </c>
      <c r="J62" s="19" t="s">
        <v>18</v>
      </c>
      <c r="K62" s="19" t="s">
        <v>2</v>
      </c>
      <c r="L62" s="23" t="s">
        <v>52</v>
      </c>
    </row>
    <row r="63" spans="1:12" s="2" customFormat="1" ht="23.25" thickBot="1" x14ac:dyDescent="0.25">
      <c r="A63" s="106"/>
      <c r="B63" s="108"/>
      <c r="C63" s="110"/>
      <c r="D63" s="64" t="s">
        <v>8</v>
      </c>
      <c r="E63" s="64" t="s">
        <v>9</v>
      </c>
      <c r="F63" s="64" t="s">
        <v>10</v>
      </c>
      <c r="G63" s="108"/>
      <c r="H63" s="22" t="s">
        <v>12</v>
      </c>
      <c r="I63" s="63"/>
      <c r="J63" s="4" t="s">
        <v>15</v>
      </c>
      <c r="K63" s="4" t="s">
        <v>16</v>
      </c>
      <c r="L63" s="21"/>
    </row>
    <row r="64" spans="1:12" s="2" customFormat="1" ht="15.75" thickBot="1" x14ac:dyDescent="0.25">
      <c r="A64" s="93">
        <v>1</v>
      </c>
      <c r="B64" s="66"/>
      <c r="C64" s="69"/>
      <c r="D64" s="66"/>
      <c r="E64" s="66"/>
      <c r="F64" s="66"/>
      <c r="G64" s="66"/>
      <c r="H64" s="66"/>
      <c r="I64" s="66"/>
      <c r="J64" s="68"/>
      <c r="K64" s="68"/>
      <c r="L64" s="21"/>
    </row>
    <row r="65" spans="1:12" s="2" customFormat="1" ht="12.75" x14ac:dyDescent="0.2">
      <c r="A65" s="54"/>
      <c r="B65" s="54"/>
      <c r="C65" s="55"/>
      <c r="D65" s="55"/>
      <c r="E65" s="55"/>
      <c r="F65" s="55"/>
      <c r="G65" s="54"/>
      <c r="H65" s="56"/>
      <c r="I65" s="54"/>
      <c r="J65" s="56"/>
      <c r="K65" s="56"/>
      <c r="L65" s="55"/>
    </row>
    <row r="66" spans="1:12" s="2" customFormat="1" ht="13.5" thickBot="1" x14ac:dyDescent="0.25">
      <c r="A66" s="30" t="s">
        <v>26</v>
      </c>
    </row>
    <row r="67" spans="1:12" s="2" customFormat="1" ht="60" x14ac:dyDescent="0.2">
      <c r="A67" s="105" t="s">
        <v>17</v>
      </c>
      <c r="B67" s="107" t="s">
        <v>13</v>
      </c>
      <c r="C67" s="109" t="s">
        <v>14</v>
      </c>
      <c r="D67" s="111" t="s">
        <v>7</v>
      </c>
      <c r="E67" s="112"/>
      <c r="F67" s="113"/>
      <c r="G67" s="107" t="s">
        <v>11</v>
      </c>
      <c r="H67" s="62" t="s">
        <v>11</v>
      </c>
      <c r="I67" s="19" t="s">
        <v>18</v>
      </c>
      <c r="J67" s="19" t="s">
        <v>18</v>
      </c>
      <c r="K67" s="19" t="s">
        <v>2</v>
      </c>
      <c r="L67" s="23" t="s">
        <v>52</v>
      </c>
    </row>
    <row r="68" spans="1:12" s="2" customFormat="1" ht="23.25" thickBot="1" x14ac:dyDescent="0.25">
      <c r="A68" s="114"/>
      <c r="B68" s="108"/>
      <c r="C68" s="110"/>
      <c r="D68" s="64" t="s">
        <v>8</v>
      </c>
      <c r="E68" s="64" t="s">
        <v>9</v>
      </c>
      <c r="F68" s="64" t="s">
        <v>10</v>
      </c>
      <c r="G68" s="108"/>
      <c r="H68" s="22" t="s">
        <v>12</v>
      </c>
      <c r="I68" s="63"/>
      <c r="J68" s="4" t="s">
        <v>15</v>
      </c>
      <c r="K68" s="4" t="s">
        <v>16</v>
      </c>
      <c r="L68" s="36"/>
    </row>
    <row r="69" spans="1:12" s="2" customFormat="1" ht="15" x14ac:dyDescent="0.2">
      <c r="A69" s="90">
        <v>1</v>
      </c>
      <c r="B69" s="51"/>
      <c r="C69" s="52"/>
      <c r="D69" s="51"/>
      <c r="E69" s="51"/>
      <c r="F69" s="51"/>
      <c r="G69" s="51"/>
      <c r="H69" s="51"/>
      <c r="I69" s="51"/>
      <c r="J69" s="53"/>
      <c r="K69" s="53"/>
      <c r="L69" s="89"/>
    </row>
    <row r="70" spans="1:12" s="2" customFormat="1" ht="15.75" thickBot="1" x14ac:dyDescent="0.25">
      <c r="A70" s="91">
        <v>2</v>
      </c>
      <c r="B70" s="73"/>
      <c r="C70" s="74"/>
      <c r="D70" s="66"/>
      <c r="E70" s="66"/>
      <c r="F70" s="66"/>
      <c r="G70" s="66"/>
      <c r="H70" s="66"/>
      <c r="I70" s="66"/>
      <c r="J70" s="68"/>
      <c r="K70" s="68"/>
      <c r="L70" s="40"/>
    </row>
    <row r="71" spans="1:12" s="2" customFormat="1" ht="15" x14ac:dyDescent="0.2">
      <c r="A71" s="102"/>
      <c r="B71" s="98"/>
      <c r="C71" s="99"/>
      <c r="D71" s="95"/>
      <c r="E71" s="95"/>
      <c r="F71" s="95"/>
      <c r="G71" s="95"/>
      <c r="H71" s="95"/>
      <c r="I71" s="95"/>
      <c r="J71" s="97"/>
      <c r="K71" s="97"/>
      <c r="L71" s="55"/>
    </row>
    <row r="72" spans="1:12" s="2" customFormat="1" ht="13.5" thickBot="1" x14ac:dyDescent="0.25">
      <c r="A72" s="30" t="s">
        <v>27</v>
      </c>
    </row>
    <row r="73" spans="1:12" s="2" customFormat="1" ht="60" x14ac:dyDescent="0.2">
      <c r="A73" s="105" t="s">
        <v>17</v>
      </c>
      <c r="B73" s="107" t="s">
        <v>13</v>
      </c>
      <c r="C73" s="109" t="s">
        <v>14</v>
      </c>
      <c r="D73" s="111" t="s">
        <v>7</v>
      </c>
      <c r="E73" s="112"/>
      <c r="F73" s="113"/>
      <c r="G73" s="107" t="s">
        <v>11</v>
      </c>
      <c r="H73" s="59" t="s">
        <v>11</v>
      </c>
      <c r="I73" s="19" t="s">
        <v>18</v>
      </c>
      <c r="J73" s="19" t="s">
        <v>18</v>
      </c>
      <c r="K73" s="19" t="s">
        <v>2</v>
      </c>
      <c r="L73" s="23" t="s">
        <v>52</v>
      </c>
    </row>
    <row r="74" spans="1:12" s="2" customFormat="1" ht="21.6" customHeight="1" thickBot="1" x14ac:dyDescent="0.25">
      <c r="A74" s="106"/>
      <c r="B74" s="108"/>
      <c r="C74" s="110"/>
      <c r="D74" s="61" t="s">
        <v>8</v>
      </c>
      <c r="E74" s="61" t="s">
        <v>9</v>
      </c>
      <c r="F74" s="61" t="s">
        <v>10</v>
      </c>
      <c r="G74" s="108"/>
      <c r="H74" s="22" t="s">
        <v>12</v>
      </c>
      <c r="I74" s="60"/>
      <c r="J74" s="4" t="s">
        <v>15</v>
      </c>
      <c r="K74" s="4" t="s">
        <v>16</v>
      </c>
      <c r="L74" s="21"/>
    </row>
    <row r="75" spans="1:12" s="2" customFormat="1" ht="15.75" thickBot="1" x14ac:dyDescent="0.25">
      <c r="A75" s="70">
        <v>1</v>
      </c>
      <c r="B75" s="66"/>
      <c r="C75" s="69"/>
      <c r="D75" s="66"/>
      <c r="E75" s="66"/>
      <c r="F75" s="66"/>
      <c r="G75" s="66"/>
      <c r="H75" s="66"/>
      <c r="I75" s="66"/>
      <c r="J75" s="68"/>
      <c r="K75" s="68"/>
      <c r="L75" s="71"/>
    </row>
    <row r="76" spans="1:12" s="2" customFormat="1" ht="15" x14ac:dyDescent="0.2">
      <c r="A76" s="95"/>
      <c r="B76" s="95"/>
      <c r="C76" s="96"/>
      <c r="D76" s="95"/>
      <c r="E76" s="95"/>
      <c r="F76" s="95"/>
      <c r="G76" s="95"/>
      <c r="H76" s="95"/>
      <c r="I76" s="95"/>
      <c r="J76" s="97"/>
      <c r="K76" s="97"/>
      <c r="L76" s="97"/>
    </row>
    <row r="77" spans="1:12" s="2" customFormat="1" ht="15" x14ac:dyDescent="0.2">
      <c r="A77" s="95"/>
      <c r="B77" s="95"/>
      <c r="C77" s="96"/>
      <c r="D77" s="95"/>
      <c r="E77" s="95"/>
      <c r="F77" s="95"/>
      <c r="G77" s="95"/>
      <c r="H77" s="95"/>
      <c r="I77" s="95"/>
      <c r="J77" s="97"/>
      <c r="K77" s="97"/>
      <c r="L77" s="97"/>
    </row>
    <row r="78" spans="1:12" s="2" customFormat="1" ht="13.5" thickBot="1" x14ac:dyDescent="0.25">
      <c r="A78" s="30" t="s">
        <v>28</v>
      </c>
    </row>
    <row r="79" spans="1:12" s="2" customFormat="1" ht="60" x14ac:dyDescent="0.2">
      <c r="A79" s="105" t="s">
        <v>17</v>
      </c>
      <c r="B79" s="107" t="s">
        <v>13</v>
      </c>
      <c r="C79" s="109" t="s">
        <v>14</v>
      </c>
      <c r="D79" s="111" t="s">
        <v>7</v>
      </c>
      <c r="E79" s="112"/>
      <c r="F79" s="113"/>
      <c r="G79" s="107" t="s">
        <v>11</v>
      </c>
      <c r="H79" s="59" t="s">
        <v>11</v>
      </c>
      <c r="I79" s="19" t="s">
        <v>18</v>
      </c>
      <c r="J79" s="19" t="s">
        <v>18</v>
      </c>
      <c r="K79" s="19" t="s">
        <v>2</v>
      </c>
      <c r="L79" s="23" t="s">
        <v>52</v>
      </c>
    </row>
    <row r="80" spans="1:12" s="2" customFormat="1" ht="23.25" thickBot="1" x14ac:dyDescent="0.25">
      <c r="A80" s="106"/>
      <c r="B80" s="108"/>
      <c r="C80" s="110"/>
      <c r="D80" s="61" t="s">
        <v>8</v>
      </c>
      <c r="E80" s="61" t="s">
        <v>9</v>
      </c>
      <c r="F80" s="61" t="s">
        <v>10</v>
      </c>
      <c r="G80" s="108"/>
      <c r="H80" s="22" t="s">
        <v>12</v>
      </c>
      <c r="I80" s="60"/>
      <c r="J80" s="4" t="s">
        <v>15</v>
      </c>
      <c r="K80" s="4" t="s">
        <v>16</v>
      </c>
      <c r="L80" s="21"/>
    </row>
    <row r="81" spans="1:12" s="2" customFormat="1" ht="15" x14ac:dyDescent="0.2">
      <c r="A81" s="92">
        <v>1</v>
      </c>
      <c r="B81" s="51"/>
      <c r="C81" s="52"/>
      <c r="D81" s="51"/>
      <c r="E81" s="51"/>
      <c r="F81" s="51"/>
      <c r="G81" s="51"/>
      <c r="H81" s="51"/>
      <c r="I81" s="51"/>
      <c r="J81" s="53"/>
      <c r="K81" s="53"/>
      <c r="L81" s="36"/>
    </row>
    <row r="82" spans="1:12" s="2" customFormat="1" ht="15.75" thickBot="1" x14ac:dyDescent="0.25">
      <c r="A82" s="94">
        <v>2</v>
      </c>
      <c r="B82" s="66"/>
      <c r="C82" s="69"/>
      <c r="D82" s="66"/>
      <c r="E82" s="66"/>
      <c r="F82" s="66"/>
      <c r="G82" s="66"/>
      <c r="H82" s="66"/>
      <c r="I82" s="66"/>
      <c r="J82" s="68"/>
      <c r="K82" s="68"/>
      <c r="L82" s="71"/>
    </row>
    <row r="83" spans="1:12" s="2" customFormat="1" ht="12.75" x14ac:dyDescent="0.2"/>
    <row r="84" spans="1:12" s="2" customFormat="1" ht="13.5" thickBot="1" x14ac:dyDescent="0.25">
      <c r="A84" s="30" t="s">
        <v>29</v>
      </c>
    </row>
    <row r="85" spans="1:12" s="2" customFormat="1" ht="60" x14ac:dyDescent="0.2">
      <c r="A85" s="105" t="s">
        <v>17</v>
      </c>
      <c r="B85" s="107" t="s">
        <v>13</v>
      </c>
      <c r="C85" s="109" t="s">
        <v>14</v>
      </c>
      <c r="D85" s="111" t="s">
        <v>7</v>
      </c>
      <c r="E85" s="112"/>
      <c r="F85" s="113"/>
      <c r="G85" s="107" t="s">
        <v>11</v>
      </c>
      <c r="H85" s="62" t="s">
        <v>11</v>
      </c>
      <c r="I85" s="19" t="s">
        <v>18</v>
      </c>
      <c r="J85" s="19" t="s">
        <v>18</v>
      </c>
      <c r="K85" s="19" t="s">
        <v>2</v>
      </c>
      <c r="L85" s="23" t="s">
        <v>52</v>
      </c>
    </row>
    <row r="86" spans="1:12" s="2" customFormat="1" ht="23.25" thickBot="1" x14ac:dyDescent="0.25">
      <c r="A86" s="114"/>
      <c r="B86" s="108"/>
      <c r="C86" s="110"/>
      <c r="D86" s="64" t="s">
        <v>8</v>
      </c>
      <c r="E86" s="64" t="s">
        <v>9</v>
      </c>
      <c r="F86" s="64" t="s">
        <v>10</v>
      </c>
      <c r="G86" s="108"/>
      <c r="H86" s="22" t="s">
        <v>12</v>
      </c>
      <c r="I86" s="63"/>
      <c r="J86" s="4" t="s">
        <v>15</v>
      </c>
      <c r="K86" s="4" t="s">
        <v>16</v>
      </c>
      <c r="L86" s="21"/>
    </row>
    <row r="87" spans="1:12" s="2" customFormat="1" ht="15" x14ac:dyDescent="0.2">
      <c r="A87" s="90">
        <v>1</v>
      </c>
      <c r="B87" s="51"/>
      <c r="C87" s="52"/>
      <c r="D87" s="51"/>
      <c r="E87" s="51"/>
      <c r="F87" s="51"/>
      <c r="G87" s="51"/>
      <c r="H87" s="51"/>
      <c r="I87" s="51"/>
      <c r="J87" s="53"/>
      <c r="K87" s="53"/>
      <c r="L87" s="36"/>
    </row>
    <row r="88" spans="1:12" s="2" customFormat="1" ht="15.75" thickBot="1" x14ac:dyDescent="0.25">
      <c r="A88" s="91">
        <v>2</v>
      </c>
      <c r="B88" s="66"/>
      <c r="C88" s="69"/>
      <c r="D88" s="66"/>
      <c r="E88" s="66"/>
      <c r="F88" s="66"/>
      <c r="G88" s="66"/>
      <c r="H88" s="66"/>
      <c r="I88" s="66"/>
      <c r="J88" s="68"/>
      <c r="K88" s="68"/>
      <c r="L88" s="71"/>
    </row>
    <row r="89" spans="1:12" s="2" customFormat="1" ht="12.75" x14ac:dyDescent="0.2">
      <c r="A89" s="29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 s="2" customFormat="1" ht="13.5" thickBot="1" x14ac:dyDescent="0.25">
      <c r="A90" s="30" t="s">
        <v>30</v>
      </c>
    </row>
    <row r="91" spans="1:12" s="2" customFormat="1" ht="60" x14ac:dyDescent="0.2">
      <c r="A91" s="105" t="s">
        <v>17</v>
      </c>
      <c r="B91" s="107" t="s">
        <v>13</v>
      </c>
      <c r="C91" s="109" t="s">
        <v>14</v>
      </c>
      <c r="D91" s="111" t="s">
        <v>7</v>
      </c>
      <c r="E91" s="112"/>
      <c r="F91" s="113"/>
      <c r="G91" s="107" t="s">
        <v>11</v>
      </c>
      <c r="H91" s="59" t="s">
        <v>11</v>
      </c>
      <c r="I91" s="19" t="s">
        <v>18</v>
      </c>
      <c r="J91" s="19" t="s">
        <v>18</v>
      </c>
      <c r="K91" s="19" t="s">
        <v>2</v>
      </c>
      <c r="L91" s="23" t="s">
        <v>52</v>
      </c>
    </row>
    <row r="92" spans="1:12" s="2" customFormat="1" ht="23.25" thickBot="1" x14ac:dyDescent="0.25">
      <c r="A92" s="106"/>
      <c r="B92" s="108"/>
      <c r="C92" s="110"/>
      <c r="D92" s="61" t="s">
        <v>8</v>
      </c>
      <c r="E92" s="61" t="s">
        <v>9</v>
      </c>
      <c r="F92" s="61" t="s">
        <v>10</v>
      </c>
      <c r="G92" s="108"/>
      <c r="H92" s="22" t="s">
        <v>12</v>
      </c>
      <c r="I92" s="60"/>
      <c r="J92" s="4" t="s">
        <v>15</v>
      </c>
      <c r="K92" s="4" t="s">
        <v>16</v>
      </c>
      <c r="L92" s="21"/>
    </row>
    <row r="93" spans="1:12" s="2" customFormat="1" ht="15" x14ac:dyDescent="0.2">
      <c r="A93" s="31">
        <v>1</v>
      </c>
      <c r="B93" s="51"/>
      <c r="C93" s="52"/>
      <c r="D93" s="51"/>
      <c r="E93" s="51"/>
      <c r="F93" s="51"/>
      <c r="G93" s="51"/>
      <c r="H93" s="51"/>
      <c r="I93" s="51"/>
      <c r="J93" s="53"/>
      <c r="K93" s="53"/>
      <c r="L93" s="36"/>
    </row>
    <row r="94" spans="1:12" s="2" customFormat="1" ht="15.75" thickBot="1" x14ac:dyDescent="0.25">
      <c r="A94" s="66">
        <v>2</v>
      </c>
      <c r="B94" s="66"/>
      <c r="C94" s="69"/>
      <c r="D94" s="66"/>
      <c r="E94" s="66"/>
      <c r="F94" s="66"/>
      <c r="G94" s="66"/>
      <c r="H94" s="66"/>
      <c r="I94" s="66"/>
      <c r="J94" s="68"/>
      <c r="K94" s="68"/>
      <c r="L94" s="68"/>
    </row>
    <row r="95" spans="1:12" s="2" customFormat="1" ht="12.75" x14ac:dyDescent="0.2"/>
    <row r="96" spans="1:12" s="2" customFormat="1" ht="13.5" thickBot="1" x14ac:dyDescent="0.25">
      <c r="A96" s="30" t="s">
        <v>31</v>
      </c>
    </row>
    <row r="97" spans="1:12" s="2" customFormat="1" ht="60" x14ac:dyDescent="0.2">
      <c r="A97" s="105" t="s">
        <v>17</v>
      </c>
      <c r="B97" s="107" t="s">
        <v>13</v>
      </c>
      <c r="C97" s="109" t="s">
        <v>14</v>
      </c>
      <c r="D97" s="111" t="s">
        <v>7</v>
      </c>
      <c r="E97" s="112"/>
      <c r="F97" s="113"/>
      <c r="G97" s="107" t="s">
        <v>11</v>
      </c>
      <c r="H97" s="59" t="s">
        <v>11</v>
      </c>
      <c r="I97" s="19" t="s">
        <v>18</v>
      </c>
      <c r="J97" s="19" t="s">
        <v>18</v>
      </c>
      <c r="K97" s="19" t="s">
        <v>2</v>
      </c>
      <c r="L97" s="23" t="s">
        <v>52</v>
      </c>
    </row>
    <row r="98" spans="1:12" s="2" customFormat="1" ht="23.25" thickBot="1" x14ac:dyDescent="0.25">
      <c r="A98" s="106"/>
      <c r="B98" s="108"/>
      <c r="C98" s="110"/>
      <c r="D98" s="61" t="s">
        <v>8</v>
      </c>
      <c r="E98" s="61" t="s">
        <v>9</v>
      </c>
      <c r="F98" s="61" t="s">
        <v>10</v>
      </c>
      <c r="G98" s="108"/>
      <c r="H98" s="22" t="s">
        <v>12</v>
      </c>
      <c r="I98" s="60"/>
      <c r="J98" s="4" t="s">
        <v>15</v>
      </c>
      <c r="K98" s="4" t="s">
        <v>16</v>
      </c>
      <c r="L98" s="21"/>
    </row>
    <row r="99" spans="1:12" s="2" customFormat="1" ht="13.5" thickBot="1" x14ac:dyDescent="0.25">
      <c r="A99" s="58">
        <v>1</v>
      </c>
      <c r="B99" s="60"/>
      <c r="C99" s="61"/>
      <c r="D99" s="61"/>
      <c r="E99" s="61"/>
      <c r="F99" s="61"/>
      <c r="G99" s="60"/>
      <c r="H99" s="65"/>
      <c r="I99" s="60"/>
      <c r="J99" s="4"/>
      <c r="K99" s="4"/>
      <c r="L99" s="21"/>
    </row>
    <row r="100" spans="1:12" s="2" customFormat="1" ht="12.75" x14ac:dyDescent="0.2">
      <c r="A100" s="29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1:12" s="2" customFormat="1" ht="13.5" thickBot="1" x14ac:dyDescent="0.25">
      <c r="A101" s="30" t="s">
        <v>32</v>
      </c>
    </row>
    <row r="102" spans="1:12" s="2" customFormat="1" ht="60" x14ac:dyDescent="0.2">
      <c r="A102" s="105" t="s">
        <v>17</v>
      </c>
      <c r="B102" s="107" t="s">
        <v>13</v>
      </c>
      <c r="C102" s="109" t="s">
        <v>14</v>
      </c>
      <c r="D102" s="111" t="s">
        <v>7</v>
      </c>
      <c r="E102" s="112"/>
      <c r="F102" s="113"/>
      <c r="G102" s="107" t="s">
        <v>11</v>
      </c>
      <c r="H102" s="41" t="s">
        <v>11</v>
      </c>
      <c r="I102" s="19" t="s">
        <v>18</v>
      </c>
      <c r="J102" s="19" t="s">
        <v>18</v>
      </c>
      <c r="K102" s="19" t="s">
        <v>2</v>
      </c>
      <c r="L102" s="23" t="s">
        <v>52</v>
      </c>
    </row>
    <row r="103" spans="1:12" s="2" customFormat="1" ht="23.25" thickBot="1" x14ac:dyDescent="0.25">
      <c r="A103" s="106"/>
      <c r="B103" s="108"/>
      <c r="C103" s="110"/>
      <c r="D103" s="43" t="s">
        <v>8</v>
      </c>
      <c r="E103" s="43" t="s">
        <v>9</v>
      </c>
      <c r="F103" s="43" t="s">
        <v>10</v>
      </c>
      <c r="G103" s="108"/>
      <c r="H103" s="22" t="s">
        <v>12</v>
      </c>
      <c r="I103" s="42"/>
      <c r="J103" s="4" t="s">
        <v>15</v>
      </c>
      <c r="K103" s="4" t="s">
        <v>16</v>
      </c>
      <c r="L103" s="21"/>
    </row>
    <row r="104" spans="1:12" s="2" customFormat="1" ht="12.75" x14ac:dyDescent="0.2">
      <c r="A104" s="31">
        <v>1</v>
      </c>
      <c r="B104" s="32"/>
      <c r="C104" s="33"/>
      <c r="D104" s="33"/>
      <c r="E104" s="33"/>
      <c r="F104" s="33"/>
      <c r="G104" s="32"/>
      <c r="H104" s="34"/>
      <c r="I104" s="32"/>
      <c r="J104" s="35"/>
      <c r="K104" s="35"/>
      <c r="L104" s="36"/>
    </row>
    <row r="105" spans="1:12" s="2" customFormat="1" ht="13.5" thickBot="1" x14ac:dyDescent="0.25">
      <c r="A105" s="37">
        <v>2</v>
      </c>
      <c r="B105" s="18"/>
      <c r="C105" s="38"/>
      <c r="D105" s="38"/>
      <c r="E105" s="38"/>
      <c r="F105" s="38"/>
      <c r="G105" s="18"/>
      <c r="H105" s="22"/>
      <c r="I105" s="18"/>
      <c r="J105" s="39"/>
      <c r="K105" s="39"/>
      <c r="L105" s="40"/>
    </row>
    <row r="106" spans="1:12" s="2" customFormat="1" ht="12.75" x14ac:dyDescent="0.2">
      <c r="A106" s="54"/>
      <c r="B106" s="54"/>
      <c r="C106" s="55"/>
      <c r="D106" s="55"/>
      <c r="E106" s="55"/>
      <c r="F106" s="55"/>
      <c r="G106" s="54"/>
      <c r="H106" s="56"/>
      <c r="I106" s="54"/>
      <c r="J106" s="56"/>
      <c r="K106" s="56"/>
      <c r="L106" s="55"/>
    </row>
    <row r="107" spans="1:12" s="2" customFormat="1" ht="12.75" x14ac:dyDescent="0.2">
      <c r="A107" s="54"/>
      <c r="B107" s="54"/>
      <c r="C107" s="55"/>
      <c r="D107" s="55"/>
      <c r="E107" s="55"/>
      <c r="F107" s="55"/>
      <c r="G107" s="54"/>
      <c r="H107" s="56"/>
      <c r="I107" s="54"/>
      <c r="J107" s="56"/>
      <c r="K107" s="56"/>
      <c r="L107" s="55"/>
    </row>
    <row r="108" spans="1:12" s="2" customFormat="1" ht="12.75" x14ac:dyDescent="0.2">
      <c r="A108" s="54"/>
      <c r="B108" s="54"/>
      <c r="C108" s="55"/>
      <c r="D108" s="55"/>
      <c r="E108" s="55"/>
      <c r="F108" s="55"/>
      <c r="G108" s="54"/>
      <c r="H108" s="56"/>
      <c r="I108" s="54"/>
      <c r="J108" s="56"/>
      <c r="K108" s="56"/>
      <c r="L108" s="55"/>
    </row>
    <row r="109" spans="1:12" s="2" customFormat="1" ht="12.75" x14ac:dyDescent="0.2">
      <c r="A109" s="54"/>
      <c r="B109" s="54"/>
      <c r="C109" s="55"/>
      <c r="D109" s="55"/>
      <c r="E109" s="55"/>
      <c r="F109" s="55"/>
      <c r="G109" s="54"/>
      <c r="H109" s="56"/>
      <c r="I109" s="54"/>
      <c r="J109" s="56"/>
      <c r="K109" s="56"/>
      <c r="L109" s="55"/>
    </row>
    <row r="110" spans="1:12" s="2" customFormat="1" ht="12.75" x14ac:dyDescent="0.2">
      <c r="A110" s="54"/>
      <c r="B110" s="54"/>
      <c r="C110" s="55"/>
      <c r="D110" s="55"/>
      <c r="E110" s="55"/>
      <c r="F110" s="55"/>
      <c r="G110" s="54"/>
      <c r="H110" s="56"/>
      <c r="I110" s="54"/>
      <c r="J110" s="56"/>
      <c r="K110" s="56"/>
      <c r="L110" s="55"/>
    </row>
    <row r="111" spans="1:12" s="2" customFormat="1" ht="12.75" x14ac:dyDescent="0.2">
      <c r="A111" s="54"/>
      <c r="B111" s="54"/>
      <c r="C111" s="55"/>
      <c r="D111" s="55"/>
      <c r="E111" s="55"/>
      <c r="F111" s="55"/>
      <c r="G111" s="54"/>
      <c r="H111" s="56"/>
      <c r="I111" s="54"/>
      <c r="J111" s="56"/>
      <c r="K111" s="56"/>
      <c r="L111" s="55"/>
    </row>
    <row r="112" spans="1:12" s="2" customFormat="1" ht="12.75" x14ac:dyDescent="0.2">
      <c r="A112" s="54"/>
      <c r="B112" s="54"/>
      <c r="C112" s="55"/>
      <c r="D112" s="55"/>
      <c r="E112" s="55"/>
      <c r="F112" s="55"/>
      <c r="G112" s="54"/>
      <c r="H112" s="56"/>
      <c r="I112" s="54"/>
      <c r="J112" s="56"/>
      <c r="K112" s="56"/>
      <c r="L112" s="55"/>
    </row>
    <row r="113" spans="1:12" s="2" customFormat="1" ht="12.75" x14ac:dyDescent="0.2"/>
    <row r="114" spans="1:12" s="2" customFormat="1" ht="12.75" x14ac:dyDescent="0.2"/>
    <row r="115" spans="1:12" s="2" customFormat="1" ht="12.75" x14ac:dyDescent="0.2"/>
    <row r="116" spans="1:12" s="2" customFormat="1" ht="13.5" thickBot="1" x14ac:dyDescent="0.25">
      <c r="A116" s="30" t="s">
        <v>33</v>
      </c>
    </row>
    <row r="117" spans="1:12" s="2" customFormat="1" ht="60" x14ac:dyDescent="0.2">
      <c r="A117" s="105" t="s">
        <v>17</v>
      </c>
      <c r="B117" s="107" t="s">
        <v>13</v>
      </c>
      <c r="C117" s="109" t="s">
        <v>14</v>
      </c>
      <c r="D117" s="111" t="s">
        <v>7</v>
      </c>
      <c r="E117" s="112"/>
      <c r="F117" s="113"/>
      <c r="G117" s="107" t="s">
        <v>11</v>
      </c>
      <c r="H117" s="59" t="s">
        <v>11</v>
      </c>
      <c r="I117" s="19" t="s">
        <v>18</v>
      </c>
      <c r="J117" s="19" t="s">
        <v>18</v>
      </c>
      <c r="K117" s="19" t="s">
        <v>2</v>
      </c>
      <c r="L117" s="23" t="s">
        <v>52</v>
      </c>
    </row>
    <row r="118" spans="1:12" s="2" customFormat="1" ht="23.25" thickBot="1" x14ac:dyDescent="0.25">
      <c r="A118" s="106"/>
      <c r="B118" s="108"/>
      <c r="C118" s="110"/>
      <c r="D118" s="61" t="s">
        <v>8</v>
      </c>
      <c r="E118" s="61" t="s">
        <v>9</v>
      </c>
      <c r="F118" s="61" t="s">
        <v>10</v>
      </c>
      <c r="G118" s="108"/>
      <c r="H118" s="22" t="s">
        <v>12</v>
      </c>
      <c r="I118" s="60"/>
      <c r="J118" s="4" t="s">
        <v>15</v>
      </c>
      <c r="K118" s="4" t="s">
        <v>16</v>
      </c>
      <c r="L118" s="21"/>
    </row>
    <row r="119" spans="1:12" s="2" customFormat="1" ht="15.75" thickBot="1" x14ac:dyDescent="0.25">
      <c r="A119" s="72">
        <v>1</v>
      </c>
      <c r="B119" s="66"/>
      <c r="C119" s="69"/>
      <c r="D119" s="66"/>
      <c r="E119" s="66"/>
      <c r="F119" s="66"/>
      <c r="G119" s="66"/>
      <c r="H119" s="66"/>
      <c r="I119" s="66"/>
      <c r="J119" s="68"/>
      <c r="K119" s="68"/>
      <c r="L119" s="71"/>
    </row>
    <row r="120" spans="1:12" s="2" customFormat="1" ht="15" x14ac:dyDescent="0.2">
      <c r="A120" s="29"/>
      <c r="B120" s="95"/>
      <c r="C120" s="96"/>
      <c r="D120" s="95"/>
      <c r="E120" s="95"/>
      <c r="F120" s="95"/>
      <c r="G120" s="95"/>
      <c r="H120" s="95"/>
      <c r="I120" s="95"/>
      <c r="J120" s="97"/>
      <c r="K120" s="97"/>
      <c r="L120" s="97"/>
    </row>
    <row r="121" spans="1:12" s="2" customFormat="1" ht="13.5" thickBot="1" x14ac:dyDescent="0.25">
      <c r="A121" s="30" t="s">
        <v>34</v>
      </c>
    </row>
    <row r="122" spans="1:12" s="2" customFormat="1" ht="60" x14ac:dyDescent="0.2">
      <c r="A122" s="105" t="s">
        <v>17</v>
      </c>
      <c r="B122" s="107" t="s">
        <v>13</v>
      </c>
      <c r="C122" s="109" t="s">
        <v>14</v>
      </c>
      <c r="D122" s="111" t="s">
        <v>7</v>
      </c>
      <c r="E122" s="112"/>
      <c r="F122" s="113"/>
      <c r="G122" s="107" t="s">
        <v>11</v>
      </c>
      <c r="H122" s="59" t="s">
        <v>11</v>
      </c>
      <c r="I122" s="19" t="s">
        <v>18</v>
      </c>
      <c r="J122" s="19" t="s">
        <v>18</v>
      </c>
      <c r="K122" s="19" t="s">
        <v>2</v>
      </c>
      <c r="L122" s="23" t="s">
        <v>52</v>
      </c>
    </row>
    <row r="123" spans="1:12" s="2" customFormat="1" ht="23.25" thickBot="1" x14ac:dyDescent="0.25">
      <c r="A123" s="106"/>
      <c r="B123" s="108"/>
      <c r="C123" s="110"/>
      <c r="D123" s="61" t="s">
        <v>8</v>
      </c>
      <c r="E123" s="61" t="s">
        <v>9</v>
      </c>
      <c r="F123" s="61" t="s">
        <v>10</v>
      </c>
      <c r="G123" s="108"/>
      <c r="H123" s="22" t="s">
        <v>12</v>
      </c>
      <c r="I123" s="60"/>
      <c r="J123" s="4" t="s">
        <v>15</v>
      </c>
      <c r="K123" s="4" t="s">
        <v>16</v>
      </c>
      <c r="L123" s="21"/>
    </row>
    <row r="124" spans="1:12" s="2" customFormat="1" ht="15.75" thickBot="1" x14ac:dyDescent="0.25">
      <c r="A124" s="58">
        <v>1</v>
      </c>
      <c r="B124" s="66"/>
      <c r="C124" s="69"/>
      <c r="D124" s="66"/>
      <c r="E124" s="66"/>
      <c r="F124" s="66"/>
      <c r="G124" s="66"/>
      <c r="H124" s="66"/>
      <c r="I124" s="66"/>
      <c r="J124" s="68"/>
      <c r="K124" s="68"/>
      <c r="L124" s="21"/>
    </row>
    <row r="125" spans="1:12" s="2" customFormat="1" ht="12.75" x14ac:dyDescent="0.2"/>
    <row r="126" spans="1:12" s="2" customFormat="1" ht="13.5" thickBot="1" x14ac:dyDescent="0.25">
      <c r="A126" s="30" t="s">
        <v>35</v>
      </c>
    </row>
    <row r="127" spans="1:12" s="2" customFormat="1" ht="60" x14ac:dyDescent="0.2">
      <c r="A127" s="105" t="s">
        <v>17</v>
      </c>
      <c r="B127" s="107" t="s">
        <v>13</v>
      </c>
      <c r="C127" s="109" t="s">
        <v>14</v>
      </c>
      <c r="D127" s="111" t="s">
        <v>7</v>
      </c>
      <c r="E127" s="112"/>
      <c r="F127" s="113"/>
      <c r="G127" s="107" t="s">
        <v>11</v>
      </c>
      <c r="H127" s="59" t="s">
        <v>11</v>
      </c>
      <c r="I127" s="19" t="s">
        <v>18</v>
      </c>
      <c r="J127" s="19" t="s">
        <v>18</v>
      </c>
      <c r="K127" s="19" t="s">
        <v>2</v>
      </c>
      <c r="L127" s="23" t="s">
        <v>52</v>
      </c>
    </row>
    <row r="128" spans="1:12" s="2" customFormat="1" ht="23.25" thickBot="1" x14ac:dyDescent="0.25">
      <c r="A128" s="106"/>
      <c r="B128" s="108"/>
      <c r="C128" s="110"/>
      <c r="D128" s="61" t="s">
        <v>8</v>
      </c>
      <c r="E128" s="61" t="s">
        <v>9</v>
      </c>
      <c r="F128" s="61" t="s">
        <v>10</v>
      </c>
      <c r="G128" s="108"/>
      <c r="H128" s="22" t="s">
        <v>12</v>
      </c>
      <c r="I128" s="60"/>
      <c r="J128" s="4" t="s">
        <v>15</v>
      </c>
      <c r="K128" s="4" t="s">
        <v>16</v>
      </c>
      <c r="L128" s="21"/>
    </row>
    <row r="129" spans="1:12" s="2" customFormat="1" ht="13.5" thickBot="1" x14ac:dyDescent="0.25">
      <c r="A129" s="58">
        <v>1</v>
      </c>
      <c r="B129" s="60"/>
      <c r="C129" s="61"/>
      <c r="D129" s="61"/>
      <c r="E129" s="61"/>
      <c r="F129" s="61"/>
      <c r="G129" s="60"/>
      <c r="H129" s="65"/>
      <c r="I129" s="60"/>
      <c r="J129" s="4"/>
      <c r="K129" s="4"/>
      <c r="L129" s="21"/>
    </row>
    <row r="130" spans="1:12" s="2" customFormat="1" ht="12.75" x14ac:dyDescent="0.2">
      <c r="A130" s="29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</row>
    <row r="131" spans="1:12" s="2" customFormat="1" ht="13.5" thickBot="1" x14ac:dyDescent="0.25">
      <c r="A131" s="30" t="s">
        <v>36</v>
      </c>
    </row>
    <row r="132" spans="1:12" s="2" customFormat="1" ht="60" x14ac:dyDescent="0.2">
      <c r="A132" s="105" t="s">
        <v>17</v>
      </c>
      <c r="B132" s="107" t="s">
        <v>13</v>
      </c>
      <c r="C132" s="109" t="s">
        <v>14</v>
      </c>
      <c r="D132" s="111" t="s">
        <v>7</v>
      </c>
      <c r="E132" s="112"/>
      <c r="F132" s="113"/>
      <c r="G132" s="107" t="s">
        <v>11</v>
      </c>
      <c r="H132" s="41" t="s">
        <v>11</v>
      </c>
      <c r="I132" s="19" t="s">
        <v>18</v>
      </c>
      <c r="J132" s="19" t="s">
        <v>18</v>
      </c>
      <c r="K132" s="19" t="s">
        <v>2</v>
      </c>
      <c r="L132" s="23" t="s">
        <v>52</v>
      </c>
    </row>
    <row r="133" spans="1:12" s="2" customFormat="1" ht="23.25" thickBot="1" x14ac:dyDescent="0.25">
      <c r="A133" s="106"/>
      <c r="B133" s="108"/>
      <c r="C133" s="110"/>
      <c r="D133" s="43" t="s">
        <v>8</v>
      </c>
      <c r="E133" s="43" t="s">
        <v>9</v>
      </c>
      <c r="F133" s="43" t="s">
        <v>10</v>
      </c>
      <c r="G133" s="108"/>
      <c r="H133" s="22" t="s">
        <v>12</v>
      </c>
      <c r="I133" s="42"/>
      <c r="J133" s="4" t="s">
        <v>15</v>
      </c>
      <c r="K133" s="4" t="s">
        <v>16</v>
      </c>
      <c r="L133" s="21"/>
    </row>
    <row r="134" spans="1:12" s="2" customFormat="1" ht="12.75" x14ac:dyDescent="0.2">
      <c r="A134" s="92">
        <v>1</v>
      </c>
      <c r="B134" s="32"/>
      <c r="C134" s="33"/>
      <c r="D134" s="33"/>
      <c r="E134" s="33"/>
      <c r="F134" s="33"/>
      <c r="G134" s="32"/>
      <c r="H134" s="34"/>
      <c r="I134" s="32"/>
      <c r="J134" s="35"/>
      <c r="K134" s="35"/>
      <c r="L134" s="36"/>
    </row>
    <row r="135" spans="1:12" s="2" customFormat="1" ht="13.5" thickBot="1" x14ac:dyDescent="0.25">
      <c r="A135" s="91">
        <v>2</v>
      </c>
      <c r="B135" s="18"/>
      <c r="C135" s="38"/>
      <c r="D135" s="38"/>
      <c r="E135" s="38"/>
      <c r="F135" s="38"/>
      <c r="G135" s="18"/>
      <c r="H135" s="22"/>
      <c r="I135" s="18"/>
      <c r="J135" s="39"/>
      <c r="K135" s="39"/>
      <c r="L135" s="40"/>
    </row>
    <row r="136" spans="1:12" s="2" customFormat="1" ht="12.75" x14ac:dyDescent="0.2"/>
    <row r="137" spans="1:12" s="2" customFormat="1" ht="13.5" thickBot="1" x14ac:dyDescent="0.25">
      <c r="A137" s="30" t="s">
        <v>37</v>
      </c>
    </row>
    <row r="138" spans="1:12" s="2" customFormat="1" ht="60" x14ac:dyDescent="0.2">
      <c r="A138" s="105" t="s">
        <v>17</v>
      </c>
      <c r="B138" s="107" t="s">
        <v>13</v>
      </c>
      <c r="C138" s="109" t="s">
        <v>14</v>
      </c>
      <c r="D138" s="111" t="s">
        <v>7</v>
      </c>
      <c r="E138" s="112"/>
      <c r="F138" s="113"/>
      <c r="G138" s="107" t="s">
        <v>11</v>
      </c>
      <c r="H138" s="62" t="s">
        <v>11</v>
      </c>
      <c r="I138" s="19" t="s">
        <v>18</v>
      </c>
      <c r="J138" s="19" t="s">
        <v>18</v>
      </c>
      <c r="K138" s="19" t="s">
        <v>2</v>
      </c>
      <c r="L138" s="23" t="s">
        <v>3</v>
      </c>
    </row>
    <row r="139" spans="1:12" s="2" customFormat="1" ht="23.25" thickBot="1" x14ac:dyDescent="0.25">
      <c r="A139" s="106"/>
      <c r="B139" s="108"/>
      <c r="C139" s="110"/>
      <c r="D139" s="64" t="s">
        <v>8</v>
      </c>
      <c r="E139" s="64" t="s">
        <v>9</v>
      </c>
      <c r="F139" s="64" t="s">
        <v>10</v>
      </c>
      <c r="G139" s="108"/>
      <c r="H139" s="22" t="s">
        <v>12</v>
      </c>
      <c r="I139" s="63"/>
      <c r="J139" s="4" t="s">
        <v>15</v>
      </c>
      <c r="K139" s="4" t="s">
        <v>16</v>
      </c>
      <c r="L139" s="21"/>
    </row>
    <row r="140" spans="1:12" s="2" customFormat="1" ht="15" x14ac:dyDescent="0.2">
      <c r="A140" s="92">
        <v>1</v>
      </c>
      <c r="B140" s="48"/>
      <c r="C140" s="49"/>
      <c r="D140" s="48"/>
      <c r="E140" s="48"/>
      <c r="F140" s="48"/>
      <c r="G140" s="48"/>
      <c r="H140" s="48"/>
      <c r="I140" s="48"/>
      <c r="J140" s="50"/>
      <c r="K140" s="50"/>
      <c r="L140" s="36"/>
    </row>
    <row r="141" spans="1:12" s="2" customFormat="1" ht="15.75" thickBot="1" x14ac:dyDescent="0.25">
      <c r="A141" s="80">
        <v>2</v>
      </c>
      <c r="B141" s="73"/>
      <c r="C141" s="74"/>
      <c r="D141" s="73"/>
      <c r="E141" s="73"/>
      <c r="F141" s="73"/>
      <c r="G141" s="73"/>
      <c r="H141" s="73"/>
      <c r="I141" s="73"/>
      <c r="J141" s="75"/>
      <c r="K141" s="75"/>
      <c r="L141" s="81"/>
    </row>
    <row r="142" spans="1:12" s="2" customFormat="1" ht="15" x14ac:dyDescent="0.2">
      <c r="A142" s="98"/>
      <c r="B142" s="98"/>
      <c r="C142" s="99"/>
      <c r="D142" s="98"/>
      <c r="E142" s="98"/>
      <c r="F142" s="98"/>
      <c r="G142" s="98"/>
      <c r="H142" s="98"/>
      <c r="I142" s="98"/>
      <c r="J142" s="100"/>
      <c r="K142" s="100"/>
      <c r="L142" s="100"/>
    </row>
    <row r="143" spans="1:12" s="2" customFormat="1" ht="13.5" thickBot="1" x14ac:dyDescent="0.25">
      <c r="A143" s="30" t="s">
        <v>38</v>
      </c>
    </row>
    <row r="144" spans="1:12" s="2" customFormat="1" ht="60" x14ac:dyDescent="0.2">
      <c r="A144" s="105" t="s">
        <v>17</v>
      </c>
      <c r="B144" s="107" t="s">
        <v>13</v>
      </c>
      <c r="C144" s="109" t="s">
        <v>14</v>
      </c>
      <c r="D144" s="111" t="s">
        <v>7</v>
      </c>
      <c r="E144" s="112"/>
      <c r="F144" s="113"/>
      <c r="G144" s="107" t="s">
        <v>11</v>
      </c>
      <c r="H144" s="59" t="s">
        <v>11</v>
      </c>
      <c r="I144" s="19" t="s">
        <v>18</v>
      </c>
      <c r="J144" s="19" t="s">
        <v>18</v>
      </c>
      <c r="K144" s="19" t="s">
        <v>2</v>
      </c>
      <c r="L144" s="23" t="s">
        <v>52</v>
      </c>
    </row>
    <row r="145" spans="1:13" s="2" customFormat="1" ht="23.25" thickBot="1" x14ac:dyDescent="0.25">
      <c r="A145" s="106"/>
      <c r="B145" s="108"/>
      <c r="C145" s="110"/>
      <c r="D145" s="61" t="s">
        <v>8</v>
      </c>
      <c r="E145" s="61" t="s">
        <v>9</v>
      </c>
      <c r="F145" s="61" t="s">
        <v>10</v>
      </c>
      <c r="G145" s="108"/>
      <c r="H145" s="22" t="s">
        <v>12</v>
      </c>
      <c r="I145" s="60"/>
      <c r="J145" s="4" t="s">
        <v>15</v>
      </c>
      <c r="K145" s="4" t="s">
        <v>16</v>
      </c>
      <c r="L145" s="21"/>
    </row>
    <row r="146" spans="1:13" s="2" customFormat="1" ht="15" x14ac:dyDescent="0.2">
      <c r="A146" s="103">
        <v>1</v>
      </c>
      <c r="B146" s="76"/>
      <c r="C146" s="77"/>
      <c r="D146" s="76"/>
      <c r="E146" s="76"/>
      <c r="F146" s="76"/>
      <c r="G146" s="76"/>
      <c r="H146" s="76"/>
      <c r="I146" s="76"/>
      <c r="J146" s="78"/>
      <c r="K146" s="78"/>
      <c r="L146" s="79"/>
    </row>
    <row r="147" spans="1:13" s="2" customFormat="1" ht="15.75" thickBot="1" x14ac:dyDescent="0.25">
      <c r="A147" s="80">
        <v>2</v>
      </c>
      <c r="B147" s="73"/>
      <c r="C147" s="74"/>
      <c r="D147" s="73"/>
      <c r="E147" s="73"/>
      <c r="F147" s="73"/>
      <c r="G147" s="73"/>
      <c r="H147" s="73"/>
      <c r="I147" s="73"/>
      <c r="J147" s="75"/>
      <c r="K147" s="75"/>
      <c r="L147" s="81"/>
    </row>
    <row r="148" spans="1:13" s="2" customFormat="1" ht="15" x14ac:dyDescent="0.2">
      <c r="A148" s="98"/>
      <c r="B148" s="98"/>
      <c r="C148" s="99"/>
      <c r="D148" s="98"/>
      <c r="E148" s="98"/>
      <c r="F148" s="98"/>
      <c r="G148" s="98"/>
      <c r="H148" s="98"/>
      <c r="I148" s="98"/>
      <c r="J148" s="100"/>
      <c r="K148" s="100"/>
      <c r="L148" s="100"/>
    </row>
    <row r="149" spans="1:13" s="2" customFormat="1" ht="15" x14ac:dyDescent="0.2">
      <c r="A149" s="98"/>
      <c r="B149" s="98"/>
      <c r="C149" s="99"/>
      <c r="D149" s="98"/>
      <c r="E149" s="98"/>
      <c r="F149" s="98"/>
      <c r="G149" s="98"/>
      <c r="H149" s="98"/>
      <c r="I149" s="98"/>
      <c r="J149" s="100"/>
      <c r="K149" s="100"/>
      <c r="L149" s="100"/>
    </row>
    <row r="150" spans="1:13" s="2" customFormat="1" ht="15" x14ac:dyDescent="0.2">
      <c r="A150" s="98"/>
      <c r="B150" s="98"/>
      <c r="C150" s="99"/>
      <c r="D150" s="98"/>
      <c r="E150" s="98"/>
      <c r="F150" s="98"/>
      <c r="G150" s="98"/>
      <c r="H150" s="98"/>
      <c r="I150" s="98"/>
      <c r="J150" s="100"/>
      <c r="K150" s="100"/>
      <c r="L150" s="100"/>
    </row>
    <row r="151" spans="1:13" s="2" customFormat="1" ht="15.75" thickBot="1" x14ac:dyDescent="0.3">
      <c r="A151" s="30" t="s">
        <v>5</v>
      </c>
      <c r="M151"/>
    </row>
    <row r="152" spans="1:13" s="2" customFormat="1" ht="60" x14ac:dyDescent="0.25">
      <c r="A152" s="105" t="s">
        <v>17</v>
      </c>
      <c r="B152" s="107" t="s">
        <v>13</v>
      </c>
      <c r="C152" s="109" t="s">
        <v>14</v>
      </c>
      <c r="D152" s="111" t="s">
        <v>7</v>
      </c>
      <c r="E152" s="112"/>
      <c r="F152" s="113"/>
      <c r="G152" s="107" t="s">
        <v>11</v>
      </c>
      <c r="H152" s="59" t="s">
        <v>11</v>
      </c>
      <c r="I152" s="19" t="s">
        <v>18</v>
      </c>
      <c r="J152" s="19" t="s">
        <v>18</v>
      </c>
      <c r="K152" s="19" t="s">
        <v>2</v>
      </c>
      <c r="L152" s="23" t="s">
        <v>52</v>
      </c>
      <c r="M152"/>
    </row>
    <row r="153" spans="1:13" s="2" customFormat="1" ht="23.25" thickBot="1" x14ac:dyDescent="0.3">
      <c r="A153" s="106"/>
      <c r="B153" s="108"/>
      <c r="C153" s="110"/>
      <c r="D153" s="61" t="s">
        <v>8</v>
      </c>
      <c r="E153" s="61" t="s">
        <v>9</v>
      </c>
      <c r="F153" s="61" t="s">
        <v>10</v>
      </c>
      <c r="G153" s="108"/>
      <c r="H153" s="22" t="s">
        <v>12</v>
      </c>
      <c r="I153" s="60"/>
      <c r="J153" s="4" t="s">
        <v>15</v>
      </c>
      <c r="K153" s="4" t="s">
        <v>16</v>
      </c>
      <c r="L153" s="21"/>
      <c r="M153"/>
    </row>
    <row r="154" spans="1:13" s="2" customFormat="1" ht="30" x14ac:dyDescent="0.25">
      <c r="A154" s="104">
        <v>1</v>
      </c>
      <c r="B154" s="51">
        <v>5600012</v>
      </c>
      <c r="C154" s="57" t="s">
        <v>42</v>
      </c>
      <c r="D154" s="51">
        <v>1.2</v>
      </c>
      <c r="E154" s="51">
        <v>2.8</v>
      </c>
      <c r="F154" s="51">
        <v>3.2</v>
      </c>
      <c r="G154" s="51">
        <v>2.5</v>
      </c>
      <c r="H154" s="51">
        <v>27</v>
      </c>
      <c r="I154" s="51">
        <v>28</v>
      </c>
      <c r="J154" s="53">
        <f t="shared" ref="J154:J161" si="6">I154/60*70</f>
        <v>32.666666666666664</v>
      </c>
      <c r="K154" s="53">
        <f t="shared" ref="K154:K161" si="7">H154+J154</f>
        <v>59.666666666666664</v>
      </c>
      <c r="L154" s="3"/>
      <c r="M154"/>
    </row>
    <row r="155" spans="1:13" s="2" customFormat="1" ht="15" x14ac:dyDescent="0.25">
      <c r="A155" s="104">
        <v>2</v>
      </c>
      <c r="B155" s="51">
        <v>5600010</v>
      </c>
      <c r="C155" s="57" t="s">
        <v>44</v>
      </c>
      <c r="D155" s="51">
        <v>1.2</v>
      </c>
      <c r="E155" s="51">
        <v>2.4</v>
      </c>
      <c r="F155" s="51">
        <v>2.4</v>
      </c>
      <c r="G155" s="51">
        <v>2.25</v>
      </c>
      <c r="H155" s="51">
        <v>24</v>
      </c>
      <c r="I155" s="51">
        <v>28</v>
      </c>
      <c r="J155" s="53">
        <f t="shared" si="6"/>
        <v>32.666666666666664</v>
      </c>
      <c r="K155" s="53">
        <f t="shared" si="7"/>
        <v>56.666666666666664</v>
      </c>
      <c r="L155" s="3"/>
      <c r="M155"/>
    </row>
    <row r="156" spans="1:13" s="2" customFormat="1" ht="15" x14ac:dyDescent="0.25">
      <c r="A156" s="104">
        <v>3</v>
      </c>
      <c r="B156" s="51">
        <v>5600002</v>
      </c>
      <c r="C156" s="57" t="s">
        <v>45</v>
      </c>
      <c r="D156" s="51">
        <v>2</v>
      </c>
      <c r="E156" s="51">
        <v>2.4</v>
      </c>
      <c r="F156" s="51">
        <v>4</v>
      </c>
      <c r="G156" s="51">
        <v>2.8</v>
      </c>
      <c r="H156" s="51">
        <v>27</v>
      </c>
      <c r="I156" s="51">
        <v>25</v>
      </c>
      <c r="J156" s="53">
        <f t="shared" si="6"/>
        <v>29.166666666666668</v>
      </c>
      <c r="K156" s="53">
        <f t="shared" si="7"/>
        <v>56.166666666666671</v>
      </c>
      <c r="L156" s="3"/>
      <c r="M156"/>
    </row>
    <row r="157" spans="1:13" s="2" customFormat="1" ht="15" x14ac:dyDescent="0.25">
      <c r="A157" s="104">
        <v>4</v>
      </c>
      <c r="B157" s="51">
        <v>5600003</v>
      </c>
      <c r="C157" s="57" t="s">
        <v>46</v>
      </c>
      <c r="D157" s="51">
        <v>2</v>
      </c>
      <c r="E157" s="51">
        <v>3.2</v>
      </c>
      <c r="F157" s="51">
        <v>3.6</v>
      </c>
      <c r="G157" s="51">
        <v>3.05</v>
      </c>
      <c r="H157" s="51">
        <v>27</v>
      </c>
      <c r="I157" s="51">
        <v>25</v>
      </c>
      <c r="J157" s="53">
        <f t="shared" si="6"/>
        <v>29.166666666666668</v>
      </c>
      <c r="K157" s="53">
        <f t="shared" si="7"/>
        <v>56.166666666666671</v>
      </c>
      <c r="L157" s="3"/>
      <c r="M157"/>
    </row>
    <row r="158" spans="1:13" s="2" customFormat="1" ht="15" x14ac:dyDescent="0.25">
      <c r="A158" s="104">
        <v>5</v>
      </c>
      <c r="B158" s="51">
        <v>5600001</v>
      </c>
      <c r="C158" s="57" t="s">
        <v>47</v>
      </c>
      <c r="D158" s="51">
        <v>3.2</v>
      </c>
      <c r="E158" s="51">
        <v>3.2</v>
      </c>
      <c r="F158" s="51">
        <v>3.6</v>
      </c>
      <c r="G158" s="51">
        <v>3.3</v>
      </c>
      <c r="H158" s="51">
        <v>30</v>
      </c>
      <c r="I158" s="51">
        <v>20</v>
      </c>
      <c r="J158" s="53">
        <f t="shared" si="6"/>
        <v>23.333333333333332</v>
      </c>
      <c r="K158" s="53">
        <f t="shared" si="7"/>
        <v>53.333333333333329</v>
      </c>
      <c r="L158" s="3"/>
      <c r="M158"/>
    </row>
    <row r="159" spans="1:13" s="2" customFormat="1" ht="15" x14ac:dyDescent="0.25">
      <c r="A159" s="104">
        <v>6</v>
      </c>
      <c r="B159" s="51">
        <v>5600008</v>
      </c>
      <c r="C159" s="57" t="s">
        <v>49</v>
      </c>
      <c r="D159" s="51">
        <v>75</v>
      </c>
      <c r="E159" s="51">
        <v>59</v>
      </c>
      <c r="F159" s="51">
        <v>53</v>
      </c>
      <c r="G159" s="51">
        <v>2.67</v>
      </c>
      <c r="H159" s="51">
        <v>27</v>
      </c>
      <c r="I159" s="51">
        <v>21</v>
      </c>
      <c r="J159" s="53">
        <f t="shared" si="6"/>
        <v>24.5</v>
      </c>
      <c r="K159" s="53">
        <f t="shared" si="7"/>
        <v>51.5</v>
      </c>
      <c r="L159" s="3"/>
      <c r="M159"/>
    </row>
    <row r="160" spans="1:13" s="2" customFormat="1" ht="30" x14ac:dyDescent="0.25">
      <c r="A160" s="104">
        <v>7</v>
      </c>
      <c r="B160" s="51">
        <v>5600005</v>
      </c>
      <c r="C160" s="57" t="s">
        <v>50</v>
      </c>
      <c r="D160" s="51">
        <v>1.2</v>
      </c>
      <c r="E160" s="51">
        <v>2</v>
      </c>
      <c r="F160" s="51">
        <v>2.8</v>
      </c>
      <c r="G160" s="51">
        <v>2.35</v>
      </c>
      <c r="H160" s="51">
        <v>27</v>
      </c>
      <c r="I160" s="51">
        <v>17</v>
      </c>
      <c r="J160" s="53">
        <f t="shared" si="6"/>
        <v>19.833333333333332</v>
      </c>
      <c r="K160" s="53">
        <f t="shared" si="7"/>
        <v>46.833333333333329</v>
      </c>
      <c r="L160" s="3"/>
      <c r="M160"/>
    </row>
    <row r="161" spans="1:13" s="2" customFormat="1" ht="15.75" thickBot="1" x14ac:dyDescent="0.3">
      <c r="A161" s="104">
        <v>8</v>
      </c>
      <c r="B161" s="66">
        <v>5600007</v>
      </c>
      <c r="C161" s="67" t="s">
        <v>51</v>
      </c>
      <c r="D161" s="66">
        <v>2.4</v>
      </c>
      <c r="E161" s="66">
        <v>2</v>
      </c>
      <c r="F161" s="66">
        <v>2.4</v>
      </c>
      <c r="G161" s="66">
        <v>2.65</v>
      </c>
      <c r="H161" s="66">
        <v>27</v>
      </c>
      <c r="I161" s="66">
        <v>15</v>
      </c>
      <c r="J161" s="68">
        <f t="shared" si="6"/>
        <v>17.5</v>
      </c>
      <c r="K161" s="68">
        <f t="shared" si="7"/>
        <v>44.5</v>
      </c>
      <c r="L161" s="82"/>
      <c r="M161"/>
    </row>
  </sheetData>
  <sortState ref="B89:K92">
    <sortCondition descending="1" ref="K92"/>
  </sortState>
  <mergeCells count="121">
    <mergeCell ref="A4:L4"/>
    <mergeCell ref="A1:L1"/>
    <mergeCell ref="A2:L2"/>
    <mergeCell ref="A3:L3"/>
    <mergeCell ref="A19:A20"/>
    <mergeCell ref="B19:B20"/>
    <mergeCell ref="C19:C20"/>
    <mergeCell ref="D19:F19"/>
    <mergeCell ref="G19:G20"/>
    <mergeCell ref="D10:F10"/>
    <mergeCell ref="G10:G11"/>
    <mergeCell ref="C10:C11"/>
    <mergeCell ref="B10:B11"/>
    <mergeCell ref="A10:A11"/>
    <mergeCell ref="A6:L6"/>
    <mergeCell ref="A7:L7"/>
    <mergeCell ref="A30:A31"/>
    <mergeCell ref="B30:B31"/>
    <mergeCell ref="C30:C31"/>
    <mergeCell ref="D30:F30"/>
    <mergeCell ref="G30:G31"/>
    <mergeCell ref="A25:A26"/>
    <mergeCell ref="B25:B26"/>
    <mergeCell ref="C25:C26"/>
    <mergeCell ref="D25:F25"/>
    <mergeCell ref="G25:G26"/>
    <mergeCell ref="A51:A52"/>
    <mergeCell ref="B51:B52"/>
    <mergeCell ref="C51:C52"/>
    <mergeCell ref="D51:F51"/>
    <mergeCell ref="G51:G52"/>
    <mergeCell ref="A62:A63"/>
    <mergeCell ref="B62:B63"/>
    <mergeCell ref="C62:C63"/>
    <mergeCell ref="D62:F62"/>
    <mergeCell ref="G62:G63"/>
    <mergeCell ref="A56:A57"/>
    <mergeCell ref="B56:B57"/>
    <mergeCell ref="C56:C57"/>
    <mergeCell ref="D56:F56"/>
    <mergeCell ref="G56:G57"/>
    <mergeCell ref="A45:A46"/>
    <mergeCell ref="B45:B46"/>
    <mergeCell ref="C45:C46"/>
    <mergeCell ref="D45:F45"/>
    <mergeCell ref="G45:G46"/>
    <mergeCell ref="A35:A36"/>
    <mergeCell ref="B35:B36"/>
    <mergeCell ref="C35:C36"/>
    <mergeCell ref="D35:F35"/>
    <mergeCell ref="G35:G36"/>
    <mergeCell ref="A67:A68"/>
    <mergeCell ref="B67:B68"/>
    <mergeCell ref="C67:C68"/>
    <mergeCell ref="D67:F67"/>
    <mergeCell ref="G67:G68"/>
    <mergeCell ref="A91:A92"/>
    <mergeCell ref="B91:B92"/>
    <mergeCell ref="C91:C92"/>
    <mergeCell ref="D91:F91"/>
    <mergeCell ref="G91:G92"/>
    <mergeCell ref="A85:A86"/>
    <mergeCell ref="B85:B86"/>
    <mergeCell ref="C85:C86"/>
    <mergeCell ref="D85:F85"/>
    <mergeCell ref="G85:G86"/>
    <mergeCell ref="A79:A80"/>
    <mergeCell ref="B79:B80"/>
    <mergeCell ref="C79:C80"/>
    <mergeCell ref="D79:F79"/>
    <mergeCell ref="G79:G80"/>
    <mergeCell ref="A73:A74"/>
    <mergeCell ref="B73:B74"/>
    <mergeCell ref="C73:C74"/>
    <mergeCell ref="D73:F73"/>
    <mergeCell ref="D97:F97"/>
    <mergeCell ref="G97:G98"/>
    <mergeCell ref="A122:A123"/>
    <mergeCell ref="B122:B123"/>
    <mergeCell ref="C122:C123"/>
    <mergeCell ref="D122:F122"/>
    <mergeCell ref="G122:G123"/>
    <mergeCell ref="A117:A118"/>
    <mergeCell ref="B117:B118"/>
    <mergeCell ref="C117:C118"/>
    <mergeCell ref="D117:F117"/>
    <mergeCell ref="G117:G118"/>
    <mergeCell ref="A138:A139"/>
    <mergeCell ref="B138:B139"/>
    <mergeCell ref="C138:C139"/>
    <mergeCell ref="D138:F138"/>
    <mergeCell ref="G138:G139"/>
    <mergeCell ref="G73:G74"/>
    <mergeCell ref="A132:A133"/>
    <mergeCell ref="B132:B133"/>
    <mergeCell ref="C132:C133"/>
    <mergeCell ref="D132:F132"/>
    <mergeCell ref="G132:G133"/>
    <mergeCell ref="A127:A128"/>
    <mergeCell ref="B127:B128"/>
    <mergeCell ref="C127:C128"/>
    <mergeCell ref="D127:F127"/>
    <mergeCell ref="G127:G128"/>
    <mergeCell ref="A102:A103"/>
    <mergeCell ref="B102:B103"/>
    <mergeCell ref="C102:C103"/>
    <mergeCell ref="D102:F102"/>
    <mergeCell ref="G102:G103"/>
    <mergeCell ref="A97:A98"/>
    <mergeCell ref="B97:B98"/>
    <mergeCell ref="C97:C98"/>
    <mergeCell ref="A152:A153"/>
    <mergeCell ref="B152:B153"/>
    <mergeCell ref="C152:C153"/>
    <mergeCell ref="D152:F152"/>
    <mergeCell ref="G152:G153"/>
    <mergeCell ref="A144:A145"/>
    <mergeCell ref="B144:B145"/>
    <mergeCell ref="C144:C145"/>
    <mergeCell ref="D144:F144"/>
    <mergeCell ref="G144:G145"/>
  </mergeCells>
  <printOptions horizontalCentered="1"/>
  <pageMargins left="0.27" right="0.2" top="0.39" bottom="0.25" header="0.2" footer="0.2"/>
  <pageSetup paperSize="9" scale="97" orientation="portrait" verticalDpi="0" r:id="rId1"/>
  <rowBreaks count="1" manualBreakCount="1"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ACER</cp:lastModifiedBy>
  <cp:lastPrinted>2022-09-04T10:50:56Z</cp:lastPrinted>
  <dcterms:created xsi:type="dcterms:W3CDTF">2022-09-01T10:28:02Z</dcterms:created>
  <dcterms:modified xsi:type="dcterms:W3CDTF">2022-09-05T10:57:16Z</dcterms:modified>
</cp:coreProperties>
</file>